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6155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Лист1!$A$4:$W$4</definedName>
  </definedNames>
  <calcPr calcId="145621"/>
</workbook>
</file>

<file path=xl/calcChain.xml><?xml version="1.0" encoding="utf-8"?>
<calcChain xmlns="http://schemas.openxmlformats.org/spreadsheetml/2006/main"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W7" i="1" l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6" i="1"/>
  <c r="H5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W6" i="1"/>
  <c r="W5" i="1"/>
  <c r="T6" i="1"/>
  <c r="T5" i="1"/>
  <c r="Q6" i="1"/>
  <c r="Q5" i="1"/>
  <c r="N6" i="1"/>
  <c r="N5" i="1"/>
</calcChain>
</file>

<file path=xl/sharedStrings.xml><?xml version="1.0" encoding="utf-8"?>
<sst xmlns="http://schemas.openxmlformats.org/spreadsheetml/2006/main" count="114" uniqueCount="31">
  <si>
    <t>Модель двигатель</t>
  </si>
  <si>
    <t>kV</t>
  </si>
  <si>
    <t>ТИП пропеллера</t>
  </si>
  <si>
    <t>Размер пропеллера</t>
  </si>
  <si>
    <t>Карбон RCTimer</t>
  </si>
  <si>
    <t>12x4.5</t>
  </si>
  <si>
    <t>Нейлон Turnigy</t>
  </si>
  <si>
    <t>APC</t>
  </si>
  <si>
    <t>10x4.5</t>
  </si>
  <si>
    <t>AX2810Q</t>
  </si>
  <si>
    <t>400 г.</t>
  </si>
  <si>
    <t>600 г.</t>
  </si>
  <si>
    <t>800 г.</t>
  </si>
  <si>
    <t>1000 г.</t>
  </si>
  <si>
    <t>U</t>
  </si>
  <si>
    <t>I</t>
  </si>
  <si>
    <t>г/Вт</t>
  </si>
  <si>
    <t>12x6</t>
  </si>
  <si>
    <t>9x4.5</t>
  </si>
  <si>
    <t>Нейлон GLB</t>
  </si>
  <si>
    <t>8x4.5</t>
  </si>
  <si>
    <t>Нейлон HK</t>
  </si>
  <si>
    <t>Turnigy D2830/11</t>
  </si>
  <si>
    <t>Cтатическая тяга</t>
  </si>
  <si>
    <t>+</t>
  </si>
  <si>
    <t>T-MOTOR MN3508-16</t>
  </si>
  <si>
    <t>№№</t>
  </si>
  <si>
    <t>12x3.8</t>
  </si>
  <si>
    <t>APC (с GLB)</t>
  </si>
  <si>
    <t>200 г.</t>
  </si>
  <si>
    <t>100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</si>
</sst>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164" fontId="0" fillId="4" borderId="2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164" fontId="0" fillId="4" borderId="5" xfId="0" applyNumberFormat="1" applyFill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5" borderId="2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164" fontId="0" fillId="5" borderId="5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4" fontId="0" fillId="3" borderId="11" xfId="0" applyNumberFormat="1" applyFill="1" applyBorder="1" applyAlignment="1">
      <alignment horizontal="center" vertical="center" wrapText="1"/>
    </xf>
    <xf numFmtId="164" fontId="0" fillId="3" borderId="12" xfId="0" applyNumberFormat="1" applyFill="1" applyBorder="1" applyAlignment="1">
      <alignment horizontal="center" vertical="center" wrapText="1"/>
    </xf>
    <xf numFmtId="0" fontId="0" fillId="0" borderId="4" xfId="0" applyBorder="1"/>
    <xf numFmtId="164" fontId="0" fillId="3" borderId="13" xfId="0" applyNumberForma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2"/>
  <sheetViews>
    <sheetView tabSelected="1" zoomScale="85" zoomScaleNormal="85" workbookViewId="0">
      <selection activeCell="T29" sqref="T29"/>
    </sheetView>
  </sheetViews>
  <sheetFormatPr defaultRowHeight="15" x14ac:dyDescent="0.25"/>
  <cols>
    <col min="2" max="2" width="24.7109375" customWidth="1"/>
    <col min="4" max="4" width="17.42578125" customWidth="1"/>
    <col min="5" max="5" width="10.85546875" customWidth="1"/>
    <col min="6" max="23" width="8.28515625" customWidth="1"/>
  </cols>
  <sheetData>
    <row r="1" spans="1:23" ht="22.5" customHeight="1" x14ac:dyDescent="0.25">
      <c r="A1" s="50" t="s">
        <v>26</v>
      </c>
      <c r="B1" s="56" t="s">
        <v>0</v>
      </c>
      <c r="C1" s="58" t="s">
        <v>1</v>
      </c>
      <c r="D1" s="58" t="s">
        <v>2</v>
      </c>
      <c r="E1" s="58" t="s">
        <v>3</v>
      </c>
      <c r="F1" s="61" t="s">
        <v>23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3"/>
    </row>
    <row r="2" spans="1:23" x14ac:dyDescent="0.25">
      <c r="A2" s="51"/>
      <c r="B2" s="57"/>
      <c r="C2" s="59"/>
      <c r="D2" s="59"/>
      <c r="E2" s="59"/>
      <c r="F2" s="60" t="s">
        <v>30</v>
      </c>
      <c r="G2" s="60"/>
      <c r="H2" s="60"/>
      <c r="I2" s="60" t="s">
        <v>29</v>
      </c>
      <c r="J2" s="60"/>
      <c r="K2" s="60"/>
      <c r="L2" s="60" t="s">
        <v>10</v>
      </c>
      <c r="M2" s="60"/>
      <c r="N2" s="60"/>
      <c r="O2" s="52" t="s">
        <v>11</v>
      </c>
      <c r="P2" s="52"/>
      <c r="Q2" s="52"/>
      <c r="R2" s="53" t="s">
        <v>12</v>
      </c>
      <c r="S2" s="53"/>
      <c r="T2" s="53"/>
      <c r="U2" s="54" t="s">
        <v>13</v>
      </c>
      <c r="V2" s="54"/>
      <c r="W2" s="55"/>
    </row>
    <row r="3" spans="1:23" x14ac:dyDescent="0.25">
      <c r="A3" s="35"/>
      <c r="B3" s="29"/>
      <c r="C3" s="29"/>
      <c r="D3" s="29"/>
      <c r="E3" s="29"/>
      <c r="F3" s="30" t="s">
        <v>14</v>
      </c>
      <c r="G3" s="30" t="s">
        <v>15</v>
      </c>
      <c r="H3" s="30" t="s">
        <v>16</v>
      </c>
      <c r="I3" s="30" t="s">
        <v>14</v>
      </c>
      <c r="J3" s="30" t="s">
        <v>15</v>
      </c>
      <c r="K3" s="30" t="s">
        <v>16</v>
      </c>
      <c r="L3" s="30" t="s">
        <v>14</v>
      </c>
      <c r="M3" s="30" t="s">
        <v>15</v>
      </c>
      <c r="N3" s="30" t="s">
        <v>16</v>
      </c>
      <c r="O3" s="26" t="s">
        <v>14</v>
      </c>
      <c r="P3" s="26" t="s">
        <v>15</v>
      </c>
      <c r="Q3" s="26" t="s">
        <v>16</v>
      </c>
      <c r="R3" s="27" t="s">
        <v>14</v>
      </c>
      <c r="S3" s="27" t="s">
        <v>15</v>
      </c>
      <c r="T3" s="27" t="s">
        <v>16</v>
      </c>
      <c r="U3" s="28" t="s">
        <v>14</v>
      </c>
      <c r="V3" s="28" t="s">
        <v>15</v>
      </c>
      <c r="W3" s="40" t="s">
        <v>16</v>
      </c>
    </row>
    <row r="4" spans="1:23" ht="15.75" thickBot="1" x14ac:dyDescent="0.3">
      <c r="A4" s="42">
        <v>1</v>
      </c>
      <c r="B4" s="43">
        <v>2</v>
      </c>
      <c r="C4" s="44">
        <v>3</v>
      </c>
      <c r="D4" s="44">
        <v>4</v>
      </c>
      <c r="E4" s="44">
        <v>5</v>
      </c>
      <c r="F4" s="45">
        <v>6</v>
      </c>
      <c r="G4" s="45">
        <v>7</v>
      </c>
      <c r="H4" s="45">
        <v>8</v>
      </c>
      <c r="I4" s="45">
        <v>6</v>
      </c>
      <c r="J4" s="45">
        <v>7</v>
      </c>
      <c r="K4" s="45">
        <v>8</v>
      </c>
      <c r="L4" s="45">
        <v>6</v>
      </c>
      <c r="M4" s="45">
        <v>7</v>
      </c>
      <c r="N4" s="45">
        <v>8</v>
      </c>
      <c r="O4" s="46">
        <v>9</v>
      </c>
      <c r="P4" s="46">
        <v>10</v>
      </c>
      <c r="Q4" s="46">
        <v>11</v>
      </c>
      <c r="R4" s="47">
        <v>12</v>
      </c>
      <c r="S4" s="47">
        <v>13</v>
      </c>
      <c r="T4" s="47">
        <v>14</v>
      </c>
      <c r="U4" s="48">
        <v>15</v>
      </c>
      <c r="V4" s="48">
        <v>16</v>
      </c>
      <c r="W4" s="49">
        <v>17</v>
      </c>
    </row>
    <row r="5" spans="1:23" x14ac:dyDescent="0.25">
      <c r="A5" s="41">
        <v>24</v>
      </c>
      <c r="B5" s="32" t="s">
        <v>25</v>
      </c>
      <c r="C5" s="3">
        <v>700</v>
      </c>
      <c r="D5" s="7" t="s">
        <v>7</v>
      </c>
      <c r="E5" s="7" t="s">
        <v>17</v>
      </c>
      <c r="F5" s="8"/>
      <c r="G5" s="8"/>
      <c r="H5" s="9" t="str">
        <f>IF(F5&gt;1,100/(F5*G5),"-")</f>
        <v>-</v>
      </c>
      <c r="I5" s="8"/>
      <c r="J5" s="8"/>
      <c r="K5" s="9" t="str">
        <f>IF(I5&gt;1,200/(I5*J5),"-")</f>
        <v>-</v>
      </c>
      <c r="L5" s="8">
        <v>15.67</v>
      </c>
      <c r="M5" s="8">
        <v>3.25</v>
      </c>
      <c r="N5" s="9">
        <f>IF(L5&gt;1,400/(L5*M5),"-")</f>
        <v>7.8543026851897304</v>
      </c>
      <c r="O5" s="5">
        <v>15.6</v>
      </c>
      <c r="P5" s="5">
        <v>5.44</v>
      </c>
      <c r="Q5" s="14">
        <f>IF(O5&gt;1,600/(O5*P5),"-")</f>
        <v>7.0701357466063346</v>
      </c>
      <c r="R5" s="6">
        <v>15.51</v>
      </c>
      <c r="S5" s="6">
        <v>8.07</v>
      </c>
      <c r="T5" s="19">
        <f>IF(R5&gt;1,800/(R5*S5),"-")</f>
        <v>6.3915273912901061</v>
      </c>
      <c r="U5" s="4">
        <v>15.41</v>
      </c>
      <c r="V5" s="4">
        <v>10.23</v>
      </c>
      <c r="W5" s="36">
        <f>IF(U5&gt;1,1000/(U5*V5),"-")</f>
        <v>6.3433945914949028</v>
      </c>
    </row>
    <row r="6" spans="1:23" x14ac:dyDescent="0.25">
      <c r="A6" s="35">
        <v>23</v>
      </c>
      <c r="B6" s="32" t="s">
        <v>25</v>
      </c>
      <c r="C6" s="3">
        <v>700</v>
      </c>
      <c r="D6" s="3" t="s">
        <v>6</v>
      </c>
      <c r="E6" s="3" t="s">
        <v>5</v>
      </c>
      <c r="F6" s="8"/>
      <c r="G6" s="8"/>
      <c r="H6" s="11" t="str">
        <f>IF(F6&gt;1,100/(F6*G6),"-")</f>
        <v>-</v>
      </c>
      <c r="I6" s="8"/>
      <c r="J6" s="8"/>
      <c r="K6" s="11" t="str">
        <f>IF(I6&gt;1,200/(I6*J6),"-")</f>
        <v>-</v>
      </c>
      <c r="L6" s="8">
        <v>15.67</v>
      </c>
      <c r="M6" s="8">
        <v>3.19</v>
      </c>
      <c r="N6" s="11">
        <f>IF(L6&gt;1,400/(L6*M6),"-")</f>
        <v>8.0020325162591295</v>
      </c>
      <c r="O6" s="5">
        <v>15.61</v>
      </c>
      <c r="P6" s="5">
        <v>5.05</v>
      </c>
      <c r="Q6" s="16">
        <f>IF(O6&gt;1,600/(O6*P6),"-")</f>
        <v>7.6112672125636651</v>
      </c>
      <c r="R6" s="6">
        <v>15.52</v>
      </c>
      <c r="S6" s="6">
        <v>7.56</v>
      </c>
      <c r="T6" s="21">
        <f>IF(R6&gt;1,800/(R6*S6),"-")</f>
        <v>6.8183057873779527</v>
      </c>
      <c r="U6" s="4">
        <v>15.43</v>
      </c>
      <c r="V6" s="4">
        <v>10.3</v>
      </c>
      <c r="W6" s="37">
        <f>IF(U6&gt;1,1000/(U6*V6),"-")</f>
        <v>6.2921178639518276</v>
      </c>
    </row>
    <row r="7" spans="1:23" x14ac:dyDescent="0.25">
      <c r="A7" s="35">
        <v>25</v>
      </c>
      <c r="B7" s="32" t="s">
        <v>25</v>
      </c>
      <c r="C7" s="3">
        <v>700</v>
      </c>
      <c r="D7" s="3" t="s">
        <v>6</v>
      </c>
      <c r="E7" s="3" t="s">
        <v>8</v>
      </c>
      <c r="F7" s="8"/>
      <c r="G7" s="8"/>
      <c r="H7" s="11" t="str">
        <f>IF(F7&gt;1,100/(F7*G7),"-")</f>
        <v>-</v>
      </c>
      <c r="I7" s="8"/>
      <c r="J7" s="8"/>
      <c r="K7" s="11" t="str">
        <f>IF(I7&gt;1,200/(I7*J7),"-")</f>
        <v>-</v>
      </c>
      <c r="L7" s="8">
        <v>15.77</v>
      </c>
      <c r="M7" s="8">
        <v>3.63</v>
      </c>
      <c r="N7" s="11">
        <f t="shared" ref="N7:N70" si="0">IF(L7&gt;1,400/(L7*M7),"-")</f>
        <v>6.9874976198836238</v>
      </c>
      <c r="O7" s="5">
        <v>15.69</v>
      </c>
      <c r="P7" s="5">
        <v>6.03</v>
      </c>
      <c r="Q7" s="16">
        <f>IF(O7&gt;1,600/(O7*P7),"-")</f>
        <v>6.3417774099546884</v>
      </c>
      <c r="R7" s="6">
        <v>15.58</v>
      </c>
      <c r="S7" s="6">
        <v>8.85</v>
      </c>
      <c r="T7" s="21">
        <f>IF(R7&gt;1,800/(R7*S7),"-")</f>
        <v>5.8020205536578118</v>
      </c>
      <c r="U7" s="4">
        <v>15.45</v>
      </c>
      <c r="V7" s="4">
        <v>11.58</v>
      </c>
      <c r="W7" s="37">
        <f>IF(U7&gt;1,1000/(U7*V7),"-")</f>
        <v>5.5893712516279042</v>
      </c>
    </row>
    <row r="8" spans="1:23" x14ac:dyDescent="0.25">
      <c r="A8" s="35">
        <v>3</v>
      </c>
      <c r="B8" s="32" t="s">
        <v>9</v>
      </c>
      <c r="C8" s="3">
        <v>750</v>
      </c>
      <c r="D8" s="3" t="s">
        <v>6</v>
      </c>
      <c r="E8" s="3" t="s">
        <v>5</v>
      </c>
      <c r="F8" s="8"/>
      <c r="G8" s="8"/>
      <c r="H8" s="11" t="str">
        <f>IF(F8&gt;1,100/(F8*G8),"-")</f>
        <v>-</v>
      </c>
      <c r="I8" s="8"/>
      <c r="J8" s="8"/>
      <c r="K8" s="11" t="str">
        <f>IF(I8&gt;1,200/(I8*J8),"-")</f>
        <v>-</v>
      </c>
      <c r="L8" s="8">
        <v>16.23</v>
      </c>
      <c r="M8" s="8">
        <v>3.27</v>
      </c>
      <c r="N8" s="11">
        <f t="shared" si="0"/>
        <v>7.5369167604070686</v>
      </c>
      <c r="O8" s="5">
        <v>16.27</v>
      </c>
      <c r="P8" s="5">
        <v>5.71</v>
      </c>
      <c r="Q8" s="16">
        <f>IF(O8&gt;1,600/(O8*P8),"-")</f>
        <v>6.4584394042304938</v>
      </c>
      <c r="R8" s="6">
        <v>16.170000000000002</v>
      </c>
      <c r="S8" s="6">
        <v>8.42</v>
      </c>
      <c r="T8" s="21">
        <f>IF(R8&gt;1,800/(R8*S8),"-")</f>
        <v>5.8758117801212464</v>
      </c>
      <c r="U8" s="4">
        <v>16.07</v>
      </c>
      <c r="V8" s="4">
        <v>12</v>
      </c>
      <c r="W8" s="37">
        <f>IF(U8&gt;1,1000/(U8*V8),"-")</f>
        <v>5.185646131507986</v>
      </c>
    </row>
    <row r="9" spans="1:23" x14ac:dyDescent="0.25">
      <c r="A9" s="35">
        <v>5</v>
      </c>
      <c r="B9" s="31" t="s">
        <v>9</v>
      </c>
      <c r="C9" s="7">
        <v>750</v>
      </c>
      <c r="D9" s="7" t="s">
        <v>7</v>
      </c>
      <c r="E9" s="7" t="s">
        <v>17</v>
      </c>
      <c r="F9" s="10"/>
      <c r="G9" s="10"/>
      <c r="H9" s="11" t="str">
        <f>IF(F9&gt;1,100/(F9*G9),"-")</f>
        <v>-</v>
      </c>
      <c r="I9" s="10"/>
      <c r="J9" s="10"/>
      <c r="K9" s="11" t="str">
        <f>IF(I9&gt;1,200/(I9*J9),"-")</f>
        <v>-</v>
      </c>
      <c r="L9" s="10">
        <v>16.600000000000001</v>
      </c>
      <c r="M9" s="10">
        <v>3.35</v>
      </c>
      <c r="N9" s="11">
        <f t="shared" si="0"/>
        <v>7.1929509081100509</v>
      </c>
      <c r="O9" s="15">
        <v>16.54</v>
      </c>
      <c r="P9" s="15">
        <v>5.95</v>
      </c>
      <c r="Q9" s="16">
        <f>IF(O9&gt;1,600/(O9*P9),"-")</f>
        <v>6.0967555099427919</v>
      </c>
      <c r="R9" s="20">
        <v>16.45</v>
      </c>
      <c r="S9" s="20">
        <v>9.3000000000000007</v>
      </c>
      <c r="T9" s="21">
        <f>IF(R9&gt;1,800/(R9*S9),"-")</f>
        <v>5.2292708435467521</v>
      </c>
      <c r="U9" s="24">
        <v>16.32</v>
      </c>
      <c r="V9" s="24">
        <v>12.3</v>
      </c>
      <c r="W9" s="37">
        <f>IF(U9&gt;1,1000/(U9*V9),"-")</f>
        <v>4.9816674637334604</v>
      </c>
    </row>
    <row r="10" spans="1:23" x14ac:dyDescent="0.25">
      <c r="A10" s="35">
        <v>28</v>
      </c>
      <c r="B10" s="32" t="s">
        <v>25</v>
      </c>
      <c r="C10" s="3">
        <v>700</v>
      </c>
      <c r="D10" s="3" t="s">
        <v>4</v>
      </c>
      <c r="E10" s="3" t="s">
        <v>5</v>
      </c>
      <c r="F10" s="10"/>
      <c r="G10" s="10"/>
      <c r="H10" s="11" t="str">
        <f>IF(F10&gt;1,100/(F10*G10),"-")</f>
        <v>-</v>
      </c>
      <c r="I10" s="10"/>
      <c r="J10" s="10"/>
      <c r="K10" s="11" t="str">
        <f>IF(I10&gt;1,200/(I10*J10),"-")</f>
        <v>-</v>
      </c>
      <c r="L10" s="10">
        <v>15.57</v>
      </c>
      <c r="M10" s="10">
        <v>3.65</v>
      </c>
      <c r="N10" s="11">
        <f t="shared" si="0"/>
        <v>7.0384740588240469</v>
      </c>
      <c r="O10" s="15">
        <v>15.48</v>
      </c>
      <c r="P10" s="15">
        <v>6.2</v>
      </c>
      <c r="Q10" s="16">
        <f>IF(O10&gt;1,600/(O10*P10),"-")</f>
        <v>6.2515628907226803</v>
      </c>
      <c r="R10" s="20">
        <v>15.34</v>
      </c>
      <c r="S10" s="20">
        <v>9.35</v>
      </c>
      <c r="T10" s="21">
        <f>IF(R10&gt;1,800/(R10*S10),"-")</f>
        <v>5.5776725766755675</v>
      </c>
      <c r="U10" s="24">
        <v>15.26</v>
      </c>
      <c r="V10" s="24">
        <v>12.48</v>
      </c>
      <c r="W10" s="37">
        <f>IF(U10&gt;1,1000/(U10*V10),"-")</f>
        <v>5.2508653426084617</v>
      </c>
    </row>
    <row r="11" spans="1:23" x14ac:dyDescent="0.25">
      <c r="A11" s="35">
        <v>21</v>
      </c>
      <c r="B11" s="32" t="s">
        <v>25</v>
      </c>
      <c r="C11" s="3">
        <v>700</v>
      </c>
      <c r="D11" s="7" t="s">
        <v>7</v>
      </c>
      <c r="E11" s="7" t="s">
        <v>17</v>
      </c>
      <c r="F11" s="10"/>
      <c r="G11" s="10"/>
      <c r="H11" s="11" t="str">
        <f>IF(F11&gt;1,100/(F11*G11),"-")</f>
        <v>-</v>
      </c>
      <c r="I11" s="10"/>
      <c r="J11" s="10"/>
      <c r="K11" s="11" t="str">
        <f>IF(I11&gt;1,200/(I11*J11),"-")</f>
        <v>-</v>
      </c>
      <c r="L11" s="10">
        <v>11.55</v>
      </c>
      <c r="M11" s="10">
        <v>3.86</v>
      </c>
      <c r="N11" s="11">
        <f t="shared" si="0"/>
        <v>8.9720296974182983</v>
      </c>
      <c r="O11" s="15">
        <v>11.54</v>
      </c>
      <c r="P11" s="15">
        <v>6.44</v>
      </c>
      <c r="Q11" s="16">
        <f>IF(O11&gt;1,600/(O11*P11),"-")</f>
        <v>8.0734577004639547</v>
      </c>
      <c r="R11" s="20">
        <v>11.4</v>
      </c>
      <c r="S11" s="20">
        <v>9.8800000000000008</v>
      </c>
      <c r="T11" s="21">
        <f>IF(R11&gt;1,800/(R11*S11),"-")</f>
        <v>7.1027771858796775</v>
      </c>
      <c r="U11" s="24">
        <v>11.3</v>
      </c>
      <c r="V11" s="24">
        <v>13.1</v>
      </c>
      <c r="W11" s="37">
        <f>IF(U11&gt;1,1000/(U11*V11),"-")</f>
        <v>6.7553874214686216</v>
      </c>
    </row>
    <row r="12" spans="1:23" x14ac:dyDescent="0.25">
      <c r="A12" s="35">
        <v>20</v>
      </c>
      <c r="B12" s="32" t="s">
        <v>25</v>
      </c>
      <c r="C12" s="3">
        <v>700</v>
      </c>
      <c r="D12" s="3" t="s">
        <v>6</v>
      </c>
      <c r="E12" s="3" t="s">
        <v>5</v>
      </c>
      <c r="F12" s="10"/>
      <c r="G12" s="10"/>
      <c r="H12" s="11" t="str">
        <f>IF(F12&gt;1,100/(F12*G12),"-")</f>
        <v>-</v>
      </c>
      <c r="I12" s="10"/>
      <c r="J12" s="10"/>
      <c r="K12" s="11" t="str">
        <f>IF(I12&gt;1,200/(I12*J12),"-")</f>
        <v>-</v>
      </c>
      <c r="L12" s="10">
        <v>11.62</v>
      </c>
      <c r="M12" s="10">
        <v>3.8</v>
      </c>
      <c r="N12" s="11">
        <f t="shared" si="0"/>
        <v>9.0587915572062698</v>
      </c>
      <c r="O12" s="15">
        <v>11.56</v>
      </c>
      <c r="P12" s="15">
        <v>6.42</v>
      </c>
      <c r="Q12" s="16">
        <f>IF(O12&gt;1,600/(O12*P12),"-")</f>
        <v>8.0845972253662328</v>
      </c>
      <c r="R12" s="20">
        <v>11.47</v>
      </c>
      <c r="S12" s="20">
        <v>9.6999999999999993</v>
      </c>
      <c r="T12" s="21">
        <f>IF(R12&gt;1,800/(R12*S12),"-")</f>
        <v>7.1904295382845431</v>
      </c>
      <c r="U12" s="24">
        <v>11.47</v>
      </c>
      <c r="V12" s="24">
        <v>13.4</v>
      </c>
      <c r="W12" s="37">
        <f>IF(U12&gt;1,1000/(U12*V12),"-")</f>
        <v>6.5062655337089614</v>
      </c>
    </row>
    <row r="13" spans="1:23" x14ac:dyDescent="0.25">
      <c r="A13" s="35">
        <v>6</v>
      </c>
      <c r="B13" s="32" t="s">
        <v>9</v>
      </c>
      <c r="C13" s="3">
        <v>750</v>
      </c>
      <c r="D13" s="3" t="s">
        <v>4</v>
      </c>
      <c r="E13" s="3" t="s">
        <v>5</v>
      </c>
      <c r="F13" s="8"/>
      <c r="G13" s="8"/>
      <c r="H13" s="11" t="str">
        <f>IF(F13&gt;1,100/(F13*G13),"-")</f>
        <v>-</v>
      </c>
      <c r="I13" s="8"/>
      <c r="J13" s="8"/>
      <c r="K13" s="11" t="str">
        <f>IF(I13&gt;1,200/(I13*J13),"-")</f>
        <v>-</v>
      </c>
      <c r="L13" s="8">
        <v>16.52</v>
      </c>
      <c r="M13" s="8">
        <v>3.68</v>
      </c>
      <c r="N13" s="11">
        <f t="shared" si="0"/>
        <v>6.5796399621012744</v>
      </c>
      <c r="O13" s="5">
        <v>16.440000000000001</v>
      </c>
      <c r="P13" s="5">
        <v>6.37</v>
      </c>
      <c r="Q13" s="16">
        <f>IF(O13&gt;1,600/(O13*P13),"-")</f>
        <v>5.7294113602768446</v>
      </c>
      <c r="R13" s="6">
        <v>16.309999999999999</v>
      </c>
      <c r="S13" s="6">
        <v>9.92</v>
      </c>
      <c r="T13" s="21">
        <f>IF(R13&gt;1,800/(R13*S13),"-")</f>
        <v>4.9445224580210043</v>
      </c>
      <c r="U13" s="4">
        <v>16.18</v>
      </c>
      <c r="V13" s="4">
        <v>13.6</v>
      </c>
      <c r="W13" s="37">
        <f>IF(U13&gt;1,1000/(U13*V13),"-")</f>
        <v>4.5444630262488186</v>
      </c>
    </row>
    <row r="14" spans="1:23" x14ac:dyDescent="0.25">
      <c r="A14" s="35">
        <v>26</v>
      </c>
      <c r="B14" s="32" t="s">
        <v>25</v>
      </c>
      <c r="C14" s="3">
        <v>700</v>
      </c>
      <c r="D14" s="7" t="s">
        <v>28</v>
      </c>
      <c r="E14" s="7" t="s">
        <v>27</v>
      </c>
      <c r="F14" s="10"/>
      <c r="G14" s="10"/>
      <c r="H14" s="11" t="str">
        <f>IF(F14&gt;1,100/(F14*G14),"-")</f>
        <v>-</v>
      </c>
      <c r="I14" s="10"/>
      <c r="J14" s="10"/>
      <c r="K14" s="11" t="str">
        <f>IF(I14&gt;1,200/(I14*J14),"-")</f>
        <v>-</v>
      </c>
      <c r="L14" s="10">
        <v>11.51</v>
      </c>
      <c r="M14" s="10">
        <v>4.09</v>
      </c>
      <c r="N14" s="11">
        <f t="shared" si="0"/>
        <v>8.4969166813592523</v>
      </c>
      <c r="O14" s="15">
        <v>11.44</v>
      </c>
      <c r="P14" s="15">
        <v>6.84</v>
      </c>
      <c r="Q14" s="16">
        <f>IF(O14&gt;1,600/(O14*P14),"-")</f>
        <v>7.6677708256655626</v>
      </c>
      <c r="R14" s="20">
        <v>11.34</v>
      </c>
      <c r="S14" s="20">
        <v>9.7100000000000009</v>
      </c>
      <c r="T14" s="21">
        <f>IF(R14&gt;1,800/(R14*S14),"-")</f>
        <v>7.2653694349540556</v>
      </c>
      <c r="U14" s="24">
        <v>11.22</v>
      </c>
      <c r="V14" s="24">
        <v>14.3</v>
      </c>
      <c r="W14" s="37">
        <f>IF(U14&gt;1,1000/(U14*V14),"-")</f>
        <v>6.2326265534821674</v>
      </c>
    </row>
    <row r="15" spans="1:23" x14ac:dyDescent="0.25">
      <c r="A15" s="35">
        <v>1</v>
      </c>
      <c r="B15" s="31" t="s">
        <v>9</v>
      </c>
      <c r="C15" s="7">
        <v>750</v>
      </c>
      <c r="D15" s="7" t="s">
        <v>7</v>
      </c>
      <c r="E15" s="7" t="s">
        <v>17</v>
      </c>
      <c r="F15" s="10"/>
      <c r="G15" s="10"/>
      <c r="H15" s="11" t="str">
        <f>IF(F15&gt;1,100/(F15*G15),"-")</f>
        <v>-</v>
      </c>
      <c r="I15" s="10"/>
      <c r="J15" s="10"/>
      <c r="K15" s="11" t="str">
        <f>IF(I15&gt;1,200/(I15*J15),"-")</f>
        <v>-</v>
      </c>
      <c r="L15" s="10">
        <v>12.41</v>
      </c>
      <c r="M15" s="10">
        <v>4.05</v>
      </c>
      <c r="N15" s="11">
        <f t="shared" si="0"/>
        <v>7.9585360272977788</v>
      </c>
      <c r="O15" s="15">
        <v>12.32</v>
      </c>
      <c r="P15" s="15">
        <v>6.93</v>
      </c>
      <c r="Q15" s="16">
        <f>IF(O15&gt;1,600/(O15*P15),"-")</f>
        <v>7.0276044302018326</v>
      </c>
      <c r="R15" s="20">
        <v>12.25</v>
      </c>
      <c r="S15" s="20">
        <v>9.75</v>
      </c>
      <c r="T15" s="21">
        <f>IF(R15&gt;1,800/(R15*S15),"-")</f>
        <v>6.6980638409209838</v>
      </c>
      <c r="U15" s="24">
        <v>12.1</v>
      </c>
      <c r="V15" s="24">
        <v>14.8</v>
      </c>
      <c r="W15" s="37">
        <f>IF(U15&gt;1,1000/(U15*V15),"-")</f>
        <v>5.5840964931874018</v>
      </c>
    </row>
    <row r="16" spans="1:23" x14ac:dyDescent="0.25">
      <c r="A16" s="35">
        <v>2</v>
      </c>
      <c r="B16" s="32" t="s">
        <v>9</v>
      </c>
      <c r="C16" s="3">
        <v>750</v>
      </c>
      <c r="D16" s="3" t="s">
        <v>6</v>
      </c>
      <c r="E16" s="3" t="s">
        <v>5</v>
      </c>
      <c r="F16" s="10"/>
      <c r="G16" s="10"/>
      <c r="H16" s="11" t="str">
        <f>IF(F16&gt;1,100/(F16*G16),"-")</f>
        <v>-</v>
      </c>
      <c r="I16" s="10"/>
      <c r="J16" s="10"/>
      <c r="K16" s="11" t="str">
        <f>IF(I16&gt;1,200/(I16*J16),"-")</f>
        <v>-</v>
      </c>
      <c r="L16" s="10">
        <v>12.22</v>
      </c>
      <c r="M16" s="10">
        <v>4.2</v>
      </c>
      <c r="N16" s="11">
        <f t="shared" si="0"/>
        <v>7.7936248149014098</v>
      </c>
      <c r="O16" s="15">
        <v>12.15</v>
      </c>
      <c r="P16" s="15">
        <v>7.08</v>
      </c>
      <c r="Q16" s="16">
        <f>IF(O16&gt;1,600/(O16*P16),"-")</f>
        <v>6.9749598939806088</v>
      </c>
      <c r="R16" s="20">
        <v>12.06</v>
      </c>
      <c r="S16" s="20">
        <v>11</v>
      </c>
      <c r="T16" s="21">
        <f>IF(R16&gt;1,800/(R16*S16),"-")</f>
        <v>6.0304537916478216</v>
      </c>
      <c r="U16" s="24">
        <v>11.95</v>
      </c>
      <c r="V16" s="24">
        <v>15.1</v>
      </c>
      <c r="W16" s="37">
        <f>IF(U16&gt;1,1000/(U16*V16),"-")</f>
        <v>5.5418548588212477</v>
      </c>
    </row>
    <row r="17" spans="1:23" x14ac:dyDescent="0.25">
      <c r="A17" s="35">
        <v>22</v>
      </c>
      <c r="B17" s="32" t="s">
        <v>25</v>
      </c>
      <c r="C17" s="3">
        <v>700</v>
      </c>
      <c r="D17" s="3" t="s">
        <v>6</v>
      </c>
      <c r="E17" s="3" t="s">
        <v>8</v>
      </c>
      <c r="F17" s="10"/>
      <c r="G17" s="10"/>
      <c r="H17" s="11" t="str">
        <f>IF(F17&gt;1,100/(F17*G17),"-")</f>
        <v>-</v>
      </c>
      <c r="I17" s="10"/>
      <c r="J17" s="10"/>
      <c r="K17" s="11" t="str">
        <f>IF(I17&gt;1,200/(I17*J17),"-")</f>
        <v>-</v>
      </c>
      <c r="L17" s="10">
        <v>11.66</v>
      </c>
      <c r="M17" s="10">
        <v>4.22</v>
      </c>
      <c r="N17" s="11">
        <f t="shared" si="0"/>
        <v>8.1292221147358408</v>
      </c>
      <c r="O17" s="15">
        <v>11.56</v>
      </c>
      <c r="P17" s="15">
        <v>7.48</v>
      </c>
      <c r="Q17" s="16">
        <f>IF(O17&gt;1,600/(O17*P17),"-")</f>
        <v>6.9389190089373276</v>
      </c>
      <c r="R17" s="20">
        <v>11.46</v>
      </c>
      <c r="S17" s="20">
        <v>11.2</v>
      </c>
      <c r="T17" s="21">
        <f>IF(R17&gt;1,800/(R17*S17),"-")</f>
        <v>6.2328596360009971</v>
      </c>
      <c r="U17" s="24"/>
      <c r="V17" s="24"/>
      <c r="W17" s="37" t="str">
        <f>IF(U17&gt;1,1000/(U17*V17),"-")</f>
        <v>-</v>
      </c>
    </row>
    <row r="18" spans="1:23" x14ac:dyDescent="0.25">
      <c r="A18" s="35">
        <v>27</v>
      </c>
      <c r="B18" s="32" t="s">
        <v>25</v>
      </c>
      <c r="C18" s="3">
        <v>700</v>
      </c>
      <c r="D18" s="3" t="s">
        <v>4</v>
      </c>
      <c r="E18" s="3" t="s">
        <v>5</v>
      </c>
      <c r="F18" s="10"/>
      <c r="G18" s="10"/>
      <c r="H18" s="11" t="str">
        <f>IF(F18&gt;1,100/(F18*G18),"-")</f>
        <v>-</v>
      </c>
      <c r="I18" s="10"/>
      <c r="J18" s="10"/>
      <c r="K18" s="11" t="str">
        <f>IF(I18&gt;1,200/(I18*J18),"-")</f>
        <v>-</v>
      </c>
      <c r="L18" s="10">
        <v>11.42</v>
      </c>
      <c r="M18" s="10">
        <v>4.5199999999999996</v>
      </c>
      <c r="N18" s="11">
        <f t="shared" si="0"/>
        <v>7.7491747128930779</v>
      </c>
      <c r="O18" s="15">
        <v>11.35</v>
      </c>
      <c r="P18" s="15">
        <v>7.71</v>
      </c>
      <c r="Q18" s="16">
        <f>IF(O18&gt;1,600/(O18*P18),"-")</f>
        <v>6.8564767993966305</v>
      </c>
      <c r="R18" s="20">
        <v>11.25</v>
      </c>
      <c r="S18" s="20">
        <v>11.45</v>
      </c>
      <c r="T18" s="21">
        <f>IF(R18&gt;1,800/(R18*S18),"-")</f>
        <v>6.2105773896166907</v>
      </c>
      <c r="U18" s="24"/>
      <c r="V18" s="24"/>
      <c r="W18" s="37" t="str">
        <f>IF(U18&gt;1,1000/(U18*V18),"-")</f>
        <v>-</v>
      </c>
    </row>
    <row r="19" spans="1:23" x14ac:dyDescent="0.25">
      <c r="A19" s="35">
        <v>4</v>
      </c>
      <c r="B19" s="32" t="s">
        <v>9</v>
      </c>
      <c r="C19" s="3">
        <v>750</v>
      </c>
      <c r="D19" s="3" t="s">
        <v>4</v>
      </c>
      <c r="E19" s="3" t="s">
        <v>5</v>
      </c>
      <c r="F19" s="10"/>
      <c r="G19" s="10"/>
      <c r="H19" s="11" t="str">
        <f>IF(F19&gt;1,100/(F19*G19),"-")</f>
        <v>-</v>
      </c>
      <c r="I19" s="10"/>
      <c r="J19" s="10"/>
      <c r="K19" s="11" t="str">
        <f>IF(I19&gt;1,200/(I19*J19),"-")</f>
        <v>-</v>
      </c>
      <c r="L19" s="10">
        <v>12.15</v>
      </c>
      <c r="M19" s="10">
        <v>4.37</v>
      </c>
      <c r="N19" s="11">
        <f t="shared" si="0"/>
        <v>7.5335951257639531</v>
      </c>
      <c r="O19" s="15">
        <v>12.08</v>
      </c>
      <c r="P19" s="15">
        <v>7.57</v>
      </c>
      <c r="Q19" s="16">
        <f>IF(O19&gt;1,600/(O19*P19),"-")</f>
        <v>6.5612779619795818</v>
      </c>
      <c r="R19" s="20">
        <v>11.98</v>
      </c>
      <c r="S19" s="20">
        <v>11.6</v>
      </c>
      <c r="T19" s="21">
        <f>IF(R19&gt;1,800/(R19*S19),"-")</f>
        <v>5.7567209717345005</v>
      </c>
      <c r="U19" s="24"/>
      <c r="V19" s="24"/>
      <c r="W19" s="37" t="str">
        <f>IF(U19&gt;1,1000/(U19*V19),"-")</f>
        <v>-</v>
      </c>
    </row>
    <row r="20" spans="1:23" x14ac:dyDescent="0.25">
      <c r="A20" s="35">
        <v>10</v>
      </c>
      <c r="B20" s="32" t="s">
        <v>22</v>
      </c>
      <c r="C20" s="3">
        <v>1000</v>
      </c>
      <c r="D20" s="3" t="s">
        <v>6</v>
      </c>
      <c r="E20" s="3" t="s">
        <v>8</v>
      </c>
      <c r="F20" s="10"/>
      <c r="G20" s="10"/>
      <c r="H20" s="11" t="str">
        <f>IF(F20&gt;1,100/(F20*G20),"-")</f>
        <v>-</v>
      </c>
      <c r="I20" s="10"/>
      <c r="J20" s="10"/>
      <c r="K20" s="11" t="str">
        <f>IF(I20&gt;1,200/(I20*J20),"-")</f>
        <v>-</v>
      </c>
      <c r="L20" s="10">
        <v>11.8</v>
      </c>
      <c r="M20" s="10">
        <v>4.92</v>
      </c>
      <c r="N20" s="11">
        <f t="shared" si="0"/>
        <v>6.8898994074686506</v>
      </c>
      <c r="O20" s="15">
        <v>11.73</v>
      </c>
      <c r="P20" s="15">
        <v>8.82</v>
      </c>
      <c r="Q20" s="16">
        <f>IF(O20&gt;1,600/(O20*P20),"-")</f>
        <v>5.7994212177624673</v>
      </c>
      <c r="R20" s="20">
        <v>11.59</v>
      </c>
      <c r="S20" s="20">
        <v>14.2</v>
      </c>
      <c r="T20" s="21">
        <f>IF(R20&gt;1,800/(R20*S20),"-")</f>
        <v>4.8609170119943128</v>
      </c>
      <c r="U20" s="24"/>
      <c r="V20" s="24"/>
      <c r="W20" s="37" t="str">
        <f>IF(U20&gt;1,1000/(U20*V20),"-")</f>
        <v>-</v>
      </c>
    </row>
    <row r="21" spans="1:23" x14ac:dyDescent="0.25">
      <c r="A21" s="35">
        <v>12</v>
      </c>
      <c r="B21" s="32" t="s">
        <v>22</v>
      </c>
      <c r="C21" s="3">
        <v>1000</v>
      </c>
      <c r="D21" s="7" t="s">
        <v>7</v>
      </c>
      <c r="E21" s="7" t="s">
        <v>17</v>
      </c>
      <c r="F21" s="10"/>
      <c r="G21" s="10"/>
      <c r="H21" s="11" t="str">
        <f>IF(F21&gt;1,100/(F21*G21),"-")</f>
        <v>-</v>
      </c>
      <c r="I21" s="10"/>
      <c r="J21" s="10"/>
      <c r="K21" s="11" t="str">
        <f>IF(I21&gt;1,200/(I21*J21),"-")</f>
        <v>-</v>
      </c>
      <c r="L21" s="10">
        <v>11.68</v>
      </c>
      <c r="M21" s="10">
        <v>5.71</v>
      </c>
      <c r="N21" s="11">
        <f t="shared" si="0"/>
        <v>5.9976489216227247</v>
      </c>
      <c r="O21" s="15">
        <v>11.61</v>
      </c>
      <c r="P21" s="15">
        <v>9.23</v>
      </c>
      <c r="Q21" s="16">
        <f>IF(O21&gt;1,600/(O21*P21),"-")</f>
        <v>5.599088468397345</v>
      </c>
      <c r="R21" s="20">
        <v>11.61</v>
      </c>
      <c r="S21" s="20">
        <v>14.27</v>
      </c>
      <c r="T21" s="21">
        <f>IF(R21&gt;1,800/(R21*S21),"-")</f>
        <v>4.8287396929042279</v>
      </c>
      <c r="U21" s="24"/>
      <c r="V21" s="24"/>
      <c r="W21" s="37" t="str">
        <f>IF(U21&gt;1,1000/(U21*V21),"-")</f>
        <v>-</v>
      </c>
    </row>
    <row r="22" spans="1:23" x14ac:dyDescent="0.25">
      <c r="A22" s="35">
        <v>9</v>
      </c>
      <c r="B22" s="32" t="s">
        <v>9</v>
      </c>
      <c r="C22" s="3">
        <v>750</v>
      </c>
      <c r="D22" s="3" t="s">
        <v>19</v>
      </c>
      <c r="E22" s="3" t="s">
        <v>18</v>
      </c>
      <c r="F22" s="10"/>
      <c r="G22" s="10"/>
      <c r="H22" s="11" t="str">
        <f>IF(F22&gt;1,100/(F22*G22),"-")</f>
        <v>-</v>
      </c>
      <c r="I22" s="10"/>
      <c r="J22" s="10"/>
      <c r="K22" s="11" t="str">
        <f>IF(I22&gt;1,200/(I22*J22),"-")</f>
        <v>-</v>
      </c>
      <c r="L22" s="10">
        <v>16.25</v>
      </c>
      <c r="M22" s="10">
        <v>4.3</v>
      </c>
      <c r="N22" s="11">
        <f t="shared" si="0"/>
        <v>5.7245080500894456</v>
      </c>
      <c r="O22" s="15">
        <v>16.170000000000002</v>
      </c>
      <c r="P22" s="15">
        <v>7.31</v>
      </c>
      <c r="Q22" s="16">
        <f>IF(O22&gt;1,600/(O22*P22),"-")</f>
        <v>5.076026182143047</v>
      </c>
      <c r="R22" s="20">
        <v>16.059999999999999</v>
      </c>
      <c r="S22" s="20">
        <v>10.57</v>
      </c>
      <c r="T22" s="21">
        <f>IF(R22&gt;1,800/(R22*S22),"-")</f>
        <v>4.7126963574391683</v>
      </c>
      <c r="U22" s="24"/>
      <c r="V22" s="24"/>
      <c r="W22" s="37" t="str">
        <f>IF(U22&gt;1,1000/(U22*V22),"-")</f>
        <v>-</v>
      </c>
    </row>
    <row r="23" spans="1:23" x14ac:dyDescent="0.25">
      <c r="A23" s="35">
        <v>13</v>
      </c>
      <c r="B23" s="32" t="s">
        <v>22</v>
      </c>
      <c r="C23" s="3">
        <v>1000</v>
      </c>
      <c r="D23" s="3" t="s">
        <v>6</v>
      </c>
      <c r="E23" s="3" t="s">
        <v>5</v>
      </c>
      <c r="F23" s="10"/>
      <c r="G23" s="10"/>
      <c r="H23" s="11" t="str">
        <f>IF(F23&gt;1,100/(F23*G23),"-")</f>
        <v>-</v>
      </c>
      <c r="I23" s="10"/>
      <c r="J23" s="10"/>
      <c r="K23" s="11" t="str">
        <f>IF(I23&gt;1,200/(I23*J23),"-")</f>
        <v>-</v>
      </c>
      <c r="L23" s="10">
        <v>11.73</v>
      </c>
      <c r="M23" s="10">
        <v>5.7</v>
      </c>
      <c r="N23" s="11">
        <f t="shared" si="0"/>
        <v>5.9825608351654926</v>
      </c>
      <c r="O23" s="15">
        <v>11.63</v>
      </c>
      <c r="P23" s="15">
        <v>9.6999999999999993</v>
      </c>
      <c r="Q23" s="16">
        <f>IF(O23&gt;1,600/(O23*P23),"-")</f>
        <v>5.318630275416405</v>
      </c>
      <c r="R23" s="20">
        <v>11.55</v>
      </c>
      <c r="S23" s="20">
        <v>14.85</v>
      </c>
      <c r="T23" s="21">
        <f>IF(R23&gt;1,800/(R23*S23),"-")</f>
        <v>4.6642470884895122</v>
      </c>
      <c r="U23" s="24"/>
      <c r="V23" s="24"/>
      <c r="W23" s="37" t="str">
        <f>IF(U23&gt;1,1000/(U23*V23),"-")</f>
        <v>-</v>
      </c>
    </row>
    <row r="24" spans="1:23" x14ac:dyDescent="0.25">
      <c r="A24" s="35">
        <v>11</v>
      </c>
      <c r="B24" s="32" t="s">
        <v>22</v>
      </c>
      <c r="C24" s="3">
        <v>1000</v>
      </c>
      <c r="D24" s="7" t="s">
        <v>7</v>
      </c>
      <c r="E24" s="7" t="s">
        <v>17</v>
      </c>
      <c r="F24" s="8"/>
      <c r="G24" s="8"/>
      <c r="H24" s="11" t="str">
        <f>IF(F24&gt;1,100/(F24*G24),"-")</f>
        <v>-</v>
      </c>
      <c r="I24" s="8"/>
      <c r="J24" s="8"/>
      <c r="K24" s="11" t="str">
        <f>IF(I24&gt;1,200/(I24*J24),"-")</f>
        <v>-</v>
      </c>
      <c r="L24" s="8">
        <v>15.84</v>
      </c>
      <c r="M24" s="8">
        <v>4.21</v>
      </c>
      <c r="N24" s="11">
        <f t="shared" si="0"/>
        <v>5.9982245255404409</v>
      </c>
      <c r="O24" s="5">
        <v>15.74</v>
      </c>
      <c r="P24" s="5">
        <v>7.18</v>
      </c>
      <c r="Q24" s="16">
        <f>IF(O24&gt;1,600/(O24*P24),"-")</f>
        <v>5.3091143335468782</v>
      </c>
      <c r="R24" s="6">
        <v>15.64</v>
      </c>
      <c r="S24" s="6">
        <v>11.22</v>
      </c>
      <c r="T24" s="21">
        <f>IF(R24&gt;1,800/(R24*S24),"-")</f>
        <v>4.5589033102196934</v>
      </c>
      <c r="U24" s="4"/>
      <c r="V24" s="4"/>
      <c r="W24" s="37" t="str">
        <f>IF(U24&gt;1,1000/(U24*V24),"-")</f>
        <v>-</v>
      </c>
    </row>
    <row r="25" spans="1:23" x14ac:dyDescent="0.25">
      <c r="A25" s="35">
        <v>17</v>
      </c>
      <c r="B25" s="32" t="s">
        <v>22</v>
      </c>
      <c r="C25" s="3">
        <v>1000</v>
      </c>
      <c r="D25" s="3" t="s">
        <v>6</v>
      </c>
      <c r="E25" s="3" t="s">
        <v>8</v>
      </c>
      <c r="F25" s="8"/>
      <c r="G25" s="8"/>
      <c r="H25" s="11" t="str">
        <f>IF(F25&gt;1,100/(F25*G25),"-")</f>
        <v>-</v>
      </c>
      <c r="I25" s="8"/>
      <c r="J25" s="8"/>
      <c r="K25" s="11" t="str">
        <f>IF(I25&gt;1,200/(I25*J25),"-")</f>
        <v>-</v>
      </c>
      <c r="L25" s="8">
        <v>15.95</v>
      </c>
      <c r="M25" s="8">
        <v>4.8600000000000003</v>
      </c>
      <c r="N25" s="11">
        <f t="shared" si="0"/>
        <v>5.160158416863398</v>
      </c>
      <c r="O25" s="5">
        <v>15.92</v>
      </c>
      <c r="P25" s="5">
        <v>8.6</v>
      </c>
      <c r="Q25" s="16">
        <f>IF(O25&gt;1,600/(O25*P25),"-")</f>
        <v>4.382377001285497</v>
      </c>
      <c r="R25" s="6">
        <v>15.6</v>
      </c>
      <c r="S25" s="6">
        <v>12.48</v>
      </c>
      <c r="T25" s="21">
        <f>IF(R25&gt;1,800/(R25*S25),"-")</f>
        <v>4.1091387245233397</v>
      </c>
      <c r="U25" s="4"/>
      <c r="V25" s="4"/>
      <c r="W25" s="37" t="str">
        <f>IF(U25&gt;1,1000/(U25*V25),"-")</f>
        <v>-</v>
      </c>
    </row>
    <row r="26" spans="1:23" x14ac:dyDescent="0.25">
      <c r="A26" s="35">
        <v>16</v>
      </c>
      <c r="B26" s="32" t="s">
        <v>22</v>
      </c>
      <c r="C26" s="3">
        <v>1000</v>
      </c>
      <c r="D26" s="3" t="s">
        <v>19</v>
      </c>
      <c r="E26" s="3" t="s">
        <v>18</v>
      </c>
      <c r="F26" s="8"/>
      <c r="G26" s="8"/>
      <c r="H26" s="11" t="str">
        <f>IF(F26&gt;1,100/(F26*G26),"-")</f>
        <v>-</v>
      </c>
      <c r="I26" s="8"/>
      <c r="J26" s="8"/>
      <c r="K26" s="11" t="str">
        <f>IF(I26&gt;1,200/(I26*J26),"-")</f>
        <v>-</v>
      </c>
      <c r="L26" s="8">
        <v>11.9</v>
      </c>
      <c r="M26" s="8">
        <v>6.5</v>
      </c>
      <c r="N26" s="11">
        <f t="shared" si="0"/>
        <v>5.1712992889463472</v>
      </c>
      <c r="O26" s="5">
        <v>11.76</v>
      </c>
      <c r="P26" s="5">
        <v>11.44</v>
      </c>
      <c r="Q26" s="16">
        <f>IF(O26&gt;1,600/(O26*P26),"-")</f>
        <v>4.459825888397317</v>
      </c>
      <c r="R26" s="6">
        <v>11.6</v>
      </c>
      <c r="S26" s="6">
        <v>16.86</v>
      </c>
      <c r="T26" s="21">
        <f>IF(R26&gt;1,800/(R26*S26),"-")</f>
        <v>4.0904814496666262</v>
      </c>
      <c r="U26" s="4"/>
      <c r="V26" s="4"/>
      <c r="W26" s="37" t="str">
        <f>IF(U26&gt;1,1000/(U26*V26),"-")</f>
        <v>-</v>
      </c>
    </row>
    <row r="27" spans="1:23" x14ac:dyDescent="0.25">
      <c r="A27" s="35">
        <v>15</v>
      </c>
      <c r="B27" s="32" t="s">
        <v>22</v>
      </c>
      <c r="C27" s="3">
        <v>1000</v>
      </c>
      <c r="D27" s="3" t="s">
        <v>6</v>
      </c>
      <c r="E27" s="3" t="s">
        <v>5</v>
      </c>
      <c r="F27" s="10"/>
      <c r="G27" s="10"/>
      <c r="H27" s="11" t="str">
        <f>IF(F27&gt;1,100/(F27*G27),"-")</f>
        <v>-</v>
      </c>
      <c r="I27" s="10"/>
      <c r="J27" s="10"/>
      <c r="K27" s="11" t="str">
        <f>IF(I27&gt;1,200/(I27*J27),"-")</f>
        <v>-</v>
      </c>
      <c r="L27" s="10">
        <v>15.88</v>
      </c>
      <c r="M27" s="10">
        <v>4.7</v>
      </c>
      <c r="N27" s="11">
        <f t="shared" si="0"/>
        <v>5.3593440162924049</v>
      </c>
      <c r="O27" s="15">
        <v>15.81</v>
      </c>
      <c r="P27" s="15">
        <v>6.68</v>
      </c>
      <c r="Q27" s="16">
        <f>IF(O27&gt;1,600/(O27*P27),"-")</f>
        <v>5.6812371462009565</v>
      </c>
      <c r="R27" s="20">
        <v>15.67</v>
      </c>
      <c r="S27" s="20">
        <v>12.65</v>
      </c>
      <c r="T27" s="21">
        <f>IF(R27&gt;1,800/(R27*S27),"-")</f>
        <v>4.0358077038524307</v>
      </c>
      <c r="U27" s="24"/>
      <c r="V27" s="24"/>
      <c r="W27" s="37" t="str">
        <f>IF(U27&gt;1,1000/(U27*V27),"-")</f>
        <v>-</v>
      </c>
    </row>
    <row r="28" spans="1:23" x14ac:dyDescent="0.25">
      <c r="A28" s="35">
        <v>18</v>
      </c>
      <c r="B28" s="32" t="s">
        <v>22</v>
      </c>
      <c r="C28" s="3">
        <v>1000</v>
      </c>
      <c r="D28" s="3" t="s">
        <v>21</v>
      </c>
      <c r="E28" s="3" t="s">
        <v>20</v>
      </c>
      <c r="F28" s="10"/>
      <c r="G28" s="10"/>
      <c r="H28" s="11" t="str">
        <f>IF(F28&gt;1,100/(F28*G28),"-")</f>
        <v>-</v>
      </c>
      <c r="I28" s="10"/>
      <c r="J28" s="10"/>
      <c r="K28" s="11" t="str">
        <f>IF(I28&gt;1,200/(I28*J28),"-")</f>
        <v>-</v>
      </c>
      <c r="L28" s="10">
        <v>16.190000000000001</v>
      </c>
      <c r="M28" s="10">
        <v>5</v>
      </c>
      <c r="N28" s="11">
        <f t="shared" si="0"/>
        <v>4.9413218035824578</v>
      </c>
      <c r="O28" s="15">
        <v>16.100000000000001</v>
      </c>
      <c r="P28" s="15">
        <v>8.25</v>
      </c>
      <c r="Q28" s="16">
        <f>IF(O28&gt;1,600/(O28*P28),"-")</f>
        <v>4.5172219085262562</v>
      </c>
      <c r="R28" s="20">
        <v>15.95</v>
      </c>
      <c r="S28" s="20">
        <v>12.7</v>
      </c>
      <c r="T28" s="21">
        <f>IF(R28&gt;1,800/(R28*S28),"-")</f>
        <v>3.9493495914891521</v>
      </c>
      <c r="U28" s="24"/>
      <c r="V28" s="24"/>
      <c r="W28" s="37" t="str">
        <f>IF(U28&gt;1,1000/(U28*V28),"-")</f>
        <v>-</v>
      </c>
    </row>
    <row r="29" spans="1:23" x14ac:dyDescent="0.25">
      <c r="A29" s="35">
        <v>19</v>
      </c>
      <c r="B29" s="32" t="s">
        <v>22</v>
      </c>
      <c r="C29" s="3">
        <v>1000</v>
      </c>
      <c r="D29" s="3" t="s">
        <v>19</v>
      </c>
      <c r="E29" s="3" t="s">
        <v>18</v>
      </c>
      <c r="F29" s="10"/>
      <c r="G29" s="10"/>
      <c r="H29" s="11" t="str">
        <f>IF(F29&gt;1,100/(F29*G29),"-")</f>
        <v>-</v>
      </c>
      <c r="I29" s="10"/>
      <c r="J29" s="10"/>
      <c r="K29" s="11" t="str">
        <f>IF(I29&gt;1,200/(I29*J29),"-")</f>
        <v>-</v>
      </c>
      <c r="L29" s="10">
        <v>16.079999999999998</v>
      </c>
      <c r="M29" s="10">
        <v>5.35</v>
      </c>
      <c r="N29" s="11">
        <f t="shared" si="0"/>
        <v>4.6496489515041617</v>
      </c>
      <c r="O29" s="15">
        <v>15.97</v>
      </c>
      <c r="P29" s="15">
        <v>9.3000000000000007</v>
      </c>
      <c r="Q29" s="16">
        <f>IF(O29&gt;1,600/(O29*P29),"-")</f>
        <v>4.039832750924111</v>
      </c>
      <c r="R29" s="20">
        <v>15.85</v>
      </c>
      <c r="S29" s="20">
        <v>13.36</v>
      </c>
      <c r="T29" s="21">
        <f>IF(R29&gt;1,800/(R29*S29),"-")</f>
        <v>3.7779330928049264</v>
      </c>
      <c r="U29" s="24"/>
      <c r="V29" s="24"/>
      <c r="W29" s="37" t="str">
        <f>IF(U29&gt;1,1000/(U29*V29),"-")</f>
        <v>-</v>
      </c>
    </row>
    <row r="30" spans="1:23" x14ac:dyDescent="0.25">
      <c r="A30" s="35">
        <v>8</v>
      </c>
      <c r="B30" s="32" t="s">
        <v>9</v>
      </c>
      <c r="C30" s="3">
        <v>750</v>
      </c>
      <c r="D30" s="3" t="s">
        <v>19</v>
      </c>
      <c r="E30" s="3" t="s">
        <v>18</v>
      </c>
      <c r="F30" s="10"/>
      <c r="G30" s="10"/>
      <c r="H30" s="11" t="str">
        <f>IF(F30&gt;1,100/(F30*G30),"-")</f>
        <v>-</v>
      </c>
      <c r="I30" s="10"/>
      <c r="J30" s="10"/>
      <c r="K30" s="11" t="str">
        <f>IF(I30&gt;1,200/(I30*J30),"-")</f>
        <v>-</v>
      </c>
      <c r="L30" s="10">
        <v>12.08</v>
      </c>
      <c r="M30" s="10">
        <v>5.28</v>
      </c>
      <c r="N30" s="11">
        <f t="shared" si="0"/>
        <v>6.2713224964880592</v>
      </c>
      <c r="O30" s="15">
        <v>11.94</v>
      </c>
      <c r="P30" s="15">
        <v>8.9499999999999993</v>
      </c>
      <c r="Q30" s="16">
        <f>IF(O30&gt;1,600/(O30*P30),"-")</f>
        <v>5.6146655063024626</v>
      </c>
      <c r="R30" s="20"/>
      <c r="S30" s="20"/>
      <c r="T30" s="21" t="str">
        <f>IF(R30&gt;1,800/(R30*S30),"-")</f>
        <v>-</v>
      </c>
      <c r="U30" s="24"/>
      <c r="V30" s="24"/>
      <c r="W30" s="37" t="str">
        <f>IF(U30&gt;1,1000/(U30*V30),"-")</f>
        <v>-</v>
      </c>
    </row>
    <row r="31" spans="1:23" x14ac:dyDescent="0.25">
      <c r="A31" s="35">
        <v>14</v>
      </c>
      <c r="B31" s="32" t="s">
        <v>22</v>
      </c>
      <c r="C31" s="3">
        <v>1000</v>
      </c>
      <c r="D31" s="3" t="s">
        <v>24</v>
      </c>
      <c r="E31" s="3" t="s">
        <v>20</v>
      </c>
      <c r="F31" s="10"/>
      <c r="G31" s="10"/>
      <c r="H31" s="11" t="str">
        <f>IF(F31&gt;1,100/(F31*G31),"-")</f>
        <v>-</v>
      </c>
      <c r="I31" s="10"/>
      <c r="J31" s="10"/>
      <c r="K31" s="11" t="str">
        <f>IF(I31&gt;1,200/(I31*J31),"-")</f>
        <v>-</v>
      </c>
      <c r="L31" s="10">
        <v>11.26</v>
      </c>
      <c r="M31" s="10">
        <v>6.28</v>
      </c>
      <c r="N31" s="11">
        <f t="shared" si="0"/>
        <v>5.656684504078469</v>
      </c>
      <c r="O31" s="15">
        <v>11.82</v>
      </c>
      <c r="P31" s="15">
        <v>10.73</v>
      </c>
      <c r="Q31" s="16">
        <f>IF(O31&gt;1,600/(O31*P31),"-")</f>
        <v>4.7307941584153728</v>
      </c>
      <c r="R31" s="20"/>
      <c r="S31" s="20"/>
      <c r="T31" s="21" t="str">
        <f>IF(R31&gt;1,800/(R31*S31),"-")</f>
        <v>-</v>
      </c>
      <c r="U31" s="24"/>
      <c r="V31" s="24"/>
      <c r="W31" s="37" t="str">
        <f>IF(U31&gt;1,1000/(U31*V31),"-")</f>
        <v>-</v>
      </c>
    </row>
    <row r="32" spans="1:23" x14ac:dyDescent="0.25">
      <c r="A32" s="35">
        <v>7</v>
      </c>
      <c r="B32" s="32" t="s">
        <v>9</v>
      </c>
      <c r="C32" s="3">
        <v>750</v>
      </c>
      <c r="D32" s="3" t="s">
        <v>21</v>
      </c>
      <c r="E32" s="3" t="s">
        <v>20</v>
      </c>
      <c r="F32" s="10"/>
      <c r="G32" s="10"/>
      <c r="H32" s="11" t="str">
        <f>IF(F32&gt;1,100/(F32*G32),"-")</f>
        <v>-</v>
      </c>
      <c r="I32" s="10"/>
      <c r="J32" s="10"/>
      <c r="K32" s="11" t="str">
        <f>IF(I32&gt;1,200/(I32*J32),"-")</f>
        <v>-</v>
      </c>
      <c r="L32" s="10">
        <v>11.99</v>
      </c>
      <c r="M32" s="10">
        <v>5.15</v>
      </c>
      <c r="N32" s="11">
        <f t="shared" si="0"/>
        <v>6.4778901511777605</v>
      </c>
      <c r="O32" s="15"/>
      <c r="P32" s="15"/>
      <c r="Q32" s="16" t="str">
        <f>IF(O32&gt;1,600/(O32*P32),"-")</f>
        <v>-</v>
      </c>
      <c r="R32" s="20"/>
      <c r="S32" s="20"/>
      <c r="T32" s="21" t="str">
        <f>IF(R32&gt;1,800/(R32*S32),"-")</f>
        <v>-</v>
      </c>
      <c r="U32" s="24"/>
      <c r="V32" s="24"/>
      <c r="W32" s="37" t="str">
        <f>IF(U32&gt;1,1000/(U32*V32),"-")</f>
        <v>-</v>
      </c>
    </row>
    <row r="33" spans="1:23" x14ac:dyDescent="0.25">
      <c r="A33" s="35">
        <v>29</v>
      </c>
      <c r="B33" s="33"/>
      <c r="C33" s="1"/>
      <c r="D33" s="1"/>
      <c r="E33" s="1"/>
      <c r="F33" s="10"/>
      <c r="G33" s="10"/>
      <c r="H33" s="11" t="str">
        <f>IF(F33&gt;1,100/(F33*G33),"-")</f>
        <v>-</v>
      </c>
      <c r="I33" s="10"/>
      <c r="J33" s="10"/>
      <c r="K33" s="11" t="str">
        <f>IF(I33&gt;1,200/(I33*J33),"-")</f>
        <v>-</v>
      </c>
      <c r="L33" s="10"/>
      <c r="M33" s="10"/>
      <c r="N33" s="11" t="str">
        <f t="shared" si="0"/>
        <v>-</v>
      </c>
      <c r="O33" s="15"/>
      <c r="P33" s="15"/>
      <c r="Q33" s="16" t="str">
        <f>IF(O33&gt;1,600/(O33*P33),"-")</f>
        <v>-</v>
      </c>
      <c r="R33" s="20"/>
      <c r="S33" s="20"/>
      <c r="T33" s="21" t="str">
        <f>IF(R33&gt;1,800/(R33*S33),"-")</f>
        <v>-</v>
      </c>
      <c r="U33" s="24"/>
      <c r="V33" s="24"/>
      <c r="W33" s="37" t="str">
        <f>IF(U33&gt;1,1000/(U33*V33),"-")</f>
        <v>-</v>
      </c>
    </row>
    <row r="34" spans="1:23" x14ac:dyDescent="0.25">
      <c r="A34" s="35">
        <v>30</v>
      </c>
      <c r="B34" s="33"/>
      <c r="C34" s="1"/>
      <c r="D34" s="1"/>
      <c r="E34" s="1"/>
      <c r="F34" s="10"/>
      <c r="G34" s="10"/>
      <c r="H34" s="11" t="str">
        <f>IF(F34&gt;1,100/(F34*G34),"-")</f>
        <v>-</v>
      </c>
      <c r="I34" s="10"/>
      <c r="J34" s="10"/>
      <c r="K34" s="11" t="str">
        <f>IF(I34&gt;1,200/(I34*J34),"-")</f>
        <v>-</v>
      </c>
      <c r="L34" s="10"/>
      <c r="M34" s="10"/>
      <c r="N34" s="11" t="str">
        <f t="shared" si="0"/>
        <v>-</v>
      </c>
      <c r="O34" s="15"/>
      <c r="P34" s="15"/>
      <c r="Q34" s="16" t="str">
        <f>IF(O34&gt;1,600/(O34*P34),"-")</f>
        <v>-</v>
      </c>
      <c r="R34" s="20"/>
      <c r="S34" s="20"/>
      <c r="T34" s="21" t="str">
        <f>IF(R34&gt;1,800/(R34*S34),"-")</f>
        <v>-</v>
      </c>
      <c r="U34" s="24"/>
      <c r="V34" s="24"/>
      <c r="W34" s="37" t="str">
        <f>IF(U34&gt;1,1000/(U34*V34),"-")</f>
        <v>-</v>
      </c>
    </row>
    <row r="35" spans="1:23" x14ac:dyDescent="0.25">
      <c r="A35" s="35">
        <v>31</v>
      </c>
      <c r="B35" s="33"/>
      <c r="C35" s="1"/>
      <c r="D35" s="1"/>
      <c r="E35" s="1"/>
      <c r="F35" s="10"/>
      <c r="G35" s="10"/>
      <c r="H35" s="11" t="str">
        <f>IF(F35&gt;1,100/(F35*G35),"-")</f>
        <v>-</v>
      </c>
      <c r="I35" s="10"/>
      <c r="J35" s="10"/>
      <c r="K35" s="11" t="str">
        <f>IF(I35&gt;1,200/(I35*J35),"-")</f>
        <v>-</v>
      </c>
      <c r="L35" s="10"/>
      <c r="M35" s="10"/>
      <c r="N35" s="11" t="str">
        <f t="shared" si="0"/>
        <v>-</v>
      </c>
      <c r="O35" s="15"/>
      <c r="P35" s="15"/>
      <c r="Q35" s="16" t="str">
        <f>IF(O35&gt;1,600/(O35*P35),"-")</f>
        <v>-</v>
      </c>
      <c r="R35" s="20"/>
      <c r="S35" s="20"/>
      <c r="T35" s="21" t="str">
        <f>IF(R35&gt;1,800/(R35*S35),"-")</f>
        <v>-</v>
      </c>
      <c r="U35" s="24"/>
      <c r="V35" s="24"/>
      <c r="W35" s="37" t="str">
        <f>IF(U35&gt;1,1000/(U35*V35),"-")</f>
        <v>-</v>
      </c>
    </row>
    <row r="36" spans="1:23" x14ac:dyDescent="0.25">
      <c r="A36" s="35">
        <v>32</v>
      </c>
      <c r="B36" s="33"/>
      <c r="C36" s="1"/>
      <c r="D36" s="1"/>
      <c r="E36" s="1"/>
      <c r="F36" s="10"/>
      <c r="G36" s="10"/>
      <c r="H36" s="11" t="str">
        <f>IF(F36&gt;1,100/(F36*G36),"-")</f>
        <v>-</v>
      </c>
      <c r="I36" s="10"/>
      <c r="J36" s="10"/>
      <c r="K36" s="11" t="str">
        <f>IF(I36&gt;1,200/(I36*J36),"-")</f>
        <v>-</v>
      </c>
      <c r="L36" s="10"/>
      <c r="M36" s="10"/>
      <c r="N36" s="11" t="str">
        <f t="shared" si="0"/>
        <v>-</v>
      </c>
      <c r="O36" s="15"/>
      <c r="P36" s="15"/>
      <c r="Q36" s="16" t="str">
        <f>IF(O36&gt;1,600/(O36*P36),"-")</f>
        <v>-</v>
      </c>
      <c r="R36" s="20"/>
      <c r="S36" s="20"/>
      <c r="T36" s="21" t="str">
        <f>IF(R36&gt;1,800/(R36*S36),"-")</f>
        <v>-</v>
      </c>
      <c r="U36" s="24"/>
      <c r="V36" s="24"/>
      <c r="W36" s="37" t="str">
        <f>IF(U36&gt;1,1000/(U36*V36),"-")</f>
        <v>-</v>
      </c>
    </row>
    <row r="37" spans="1:23" x14ac:dyDescent="0.25">
      <c r="A37" s="35">
        <v>33</v>
      </c>
      <c r="B37" s="33"/>
      <c r="C37" s="1"/>
      <c r="D37" s="1"/>
      <c r="E37" s="1"/>
      <c r="F37" s="10"/>
      <c r="G37" s="10"/>
      <c r="H37" s="11" t="str">
        <f>IF(F37&gt;1,100/(F37*G37),"-")</f>
        <v>-</v>
      </c>
      <c r="I37" s="10"/>
      <c r="J37" s="10"/>
      <c r="K37" s="11" t="str">
        <f>IF(I37&gt;1,200/(I37*J37),"-")</f>
        <v>-</v>
      </c>
      <c r="L37" s="10"/>
      <c r="M37" s="10"/>
      <c r="N37" s="11" t="str">
        <f t="shared" si="0"/>
        <v>-</v>
      </c>
      <c r="O37" s="15"/>
      <c r="P37" s="15"/>
      <c r="Q37" s="16" t="str">
        <f>IF(O37&gt;1,600/(O37*P37),"-")</f>
        <v>-</v>
      </c>
      <c r="R37" s="20"/>
      <c r="S37" s="20"/>
      <c r="T37" s="21" t="str">
        <f>IF(R37&gt;1,800/(R37*S37),"-")</f>
        <v>-</v>
      </c>
      <c r="U37" s="24"/>
      <c r="V37" s="24"/>
      <c r="W37" s="37" t="str">
        <f>IF(U37&gt;1,1000/(U37*V37),"-")</f>
        <v>-</v>
      </c>
    </row>
    <row r="38" spans="1:23" x14ac:dyDescent="0.25">
      <c r="A38" s="35">
        <v>34</v>
      </c>
      <c r="B38" s="33"/>
      <c r="C38" s="1"/>
      <c r="D38" s="1"/>
      <c r="E38" s="1"/>
      <c r="F38" s="10"/>
      <c r="G38" s="10"/>
      <c r="H38" s="11" t="str">
        <f>IF(F38&gt;1,100/(F38*G38),"-")</f>
        <v>-</v>
      </c>
      <c r="I38" s="10"/>
      <c r="J38" s="10"/>
      <c r="K38" s="11" t="str">
        <f>IF(I38&gt;1,200/(I38*J38),"-")</f>
        <v>-</v>
      </c>
      <c r="L38" s="10"/>
      <c r="M38" s="10"/>
      <c r="N38" s="11" t="str">
        <f t="shared" si="0"/>
        <v>-</v>
      </c>
      <c r="O38" s="15"/>
      <c r="P38" s="15"/>
      <c r="Q38" s="16" t="str">
        <f>IF(O38&gt;1,600/(O38*P38),"-")</f>
        <v>-</v>
      </c>
      <c r="R38" s="20"/>
      <c r="S38" s="20"/>
      <c r="T38" s="21" t="str">
        <f>IF(R38&gt;1,800/(R38*S38),"-")</f>
        <v>-</v>
      </c>
      <c r="U38" s="24"/>
      <c r="V38" s="24"/>
      <c r="W38" s="37" t="str">
        <f>IF(U38&gt;1,1000/(U38*V38),"-")</f>
        <v>-</v>
      </c>
    </row>
    <row r="39" spans="1:23" x14ac:dyDescent="0.25">
      <c r="A39" s="35">
        <v>35</v>
      </c>
      <c r="B39" s="33"/>
      <c r="C39" s="1"/>
      <c r="D39" s="1"/>
      <c r="E39" s="1"/>
      <c r="F39" s="10"/>
      <c r="G39" s="10"/>
      <c r="H39" s="11" t="str">
        <f>IF(F39&gt;1,100/(F39*G39),"-")</f>
        <v>-</v>
      </c>
      <c r="I39" s="10"/>
      <c r="J39" s="10"/>
      <c r="K39" s="11" t="str">
        <f>IF(I39&gt;1,200/(I39*J39),"-")</f>
        <v>-</v>
      </c>
      <c r="L39" s="10"/>
      <c r="M39" s="10"/>
      <c r="N39" s="11" t="str">
        <f t="shared" si="0"/>
        <v>-</v>
      </c>
      <c r="O39" s="15"/>
      <c r="P39" s="15"/>
      <c r="Q39" s="16" t="str">
        <f>IF(O39&gt;1,600/(O39*P39),"-")</f>
        <v>-</v>
      </c>
      <c r="R39" s="20"/>
      <c r="S39" s="20"/>
      <c r="T39" s="21" t="str">
        <f>IF(R39&gt;1,800/(R39*S39),"-")</f>
        <v>-</v>
      </c>
      <c r="U39" s="24"/>
      <c r="V39" s="24"/>
      <c r="W39" s="37" t="str">
        <f>IF(U39&gt;1,1000/(U39*V39),"-")</f>
        <v>-</v>
      </c>
    </row>
    <row r="40" spans="1:23" x14ac:dyDescent="0.25">
      <c r="A40" s="35">
        <v>36</v>
      </c>
      <c r="B40" s="33"/>
      <c r="C40" s="1"/>
      <c r="D40" s="1"/>
      <c r="E40" s="1"/>
      <c r="F40" s="10"/>
      <c r="G40" s="10"/>
      <c r="H40" s="11" t="str">
        <f>IF(F40&gt;1,100/(F40*G40),"-")</f>
        <v>-</v>
      </c>
      <c r="I40" s="10"/>
      <c r="J40" s="10"/>
      <c r="K40" s="11" t="str">
        <f>IF(I40&gt;1,200/(I40*J40),"-")</f>
        <v>-</v>
      </c>
      <c r="L40" s="10"/>
      <c r="M40" s="10"/>
      <c r="N40" s="11" t="str">
        <f t="shared" si="0"/>
        <v>-</v>
      </c>
      <c r="O40" s="15"/>
      <c r="P40" s="15"/>
      <c r="Q40" s="16" t="str">
        <f>IF(O40&gt;1,600/(O40*P40),"-")</f>
        <v>-</v>
      </c>
      <c r="R40" s="20"/>
      <c r="S40" s="20"/>
      <c r="T40" s="21" t="str">
        <f>IF(R40&gt;1,800/(R40*S40),"-")</f>
        <v>-</v>
      </c>
      <c r="U40" s="24"/>
      <c r="V40" s="24"/>
      <c r="W40" s="37" t="str">
        <f>IF(U40&gt;1,1000/(U40*V40),"-")</f>
        <v>-</v>
      </c>
    </row>
    <row r="41" spans="1:23" x14ac:dyDescent="0.25">
      <c r="A41" s="35">
        <v>37</v>
      </c>
      <c r="B41" s="33"/>
      <c r="C41" s="1"/>
      <c r="D41" s="1"/>
      <c r="E41" s="1"/>
      <c r="F41" s="10"/>
      <c r="G41" s="10"/>
      <c r="H41" s="11" t="str">
        <f>IF(F41&gt;1,100/(F41*G41),"-")</f>
        <v>-</v>
      </c>
      <c r="I41" s="10"/>
      <c r="J41" s="10"/>
      <c r="K41" s="11" t="str">
        <f>IF(I41&gt;1,200/(I41*J41),"-")</f>
        <v>-</v>
      </c>
      <c r="L41" s="10"/>
      <c r="M41" s="10"/>
      <c r="N41" s="11" t="str">
        <f t="shared" si="0"/>
        <v>-</v>
      </c>
      <c r="O41" s="15"/>
      <c r="P41" s="15"/>
      <c r="Q41" s="16" t="str">
        <f>IF(O41&gt;1,600/(O41*P41),"-")</f>
        <v>-</v>
      </c>
      <c r="R41" s="20"/>
      <c r="S41" s="20"/>
      <c r="T41" s="21" t="str">
        <f>IF(R41&gt;1,800/(R41*S41),"-")</f>
        <v>-</v>
      </c>
      <c r="U41" s="24"/>
      <c r="V41" s="24"/>
      <c r="W41" s="37" t="str">
        <f>IF(U41&gt;1,1000/(U41*V41),"-")</f>
        <v>-</v>
      </c>
    </row>
    <row r="42" spans="1:23" x14ac:dyDescent="0.25">
      <c r="A42" s="35">
        <v>38</v>
      </c>
      <c r="B42" s="33"/>
      <c r="C42" s="1"/>
      <c r="D42" s="1"/>
      <c r="E42" s="1"/>
      <c r="F42" s="10"/>
      <c r="G42" s="10"/>
      <c r="H42" s="11" t="str">
        <f>IF(F42&gt;1,100/(F42*G42),"-")</f>
        <v>-</v>
      </c>
      <c r="I42" s="10"/>
      <c r="J42" s="10"/>
      <c r="K42" s="11" t="str">
        <f>IF(I42&gt;1,200/(I42*J42),"-")</f>
        <v>-</v>
      </c>
      <c r="L42" s="10"/>
      <c r="M42" s="10"/>
      <c r="N42" s="11" t="str">
        <f t="shared" si="0"/>
        <v>-</v>
      </c>
      <c r="O42" s="15"/>
      <c r="P42" s="15"/>
      <c r="Q42" s="16" t="str">
        <f>IF(O42&gt;1,600/(O42*P42),"-")</f>
        <v>-</v>
      </c>
      <c r="R42" s="20"/>
      <c r="S42" s="20"/>
      <c r="T42" s="21" t="str">
        <f>IF(R42&gt;1,800/(R42*S42),"-")</f>
        <v>-</v>
      </c>
      <c r="U42" s="24"/>
      <c r="V42" s="24"/>
      <c r="W42" s="37" t="str">
        <f>IF(U42&gt;1,1000/(U42*V42),"-")</f>
        <v>-</v>
      </c>
    </row>
    <row r="43" spans="1:23" x14ac:dyDescent="0.25">
      <c r="A43" s="35">
        <v>39</v>
      </c>
      <c r="B43" s="33"/>
      <c r="C43" s="1"/>
      <c r="D43" s="1"/>
      <c r="E43" s="1"/>
      <c r="F43" s="10"/>
      <c r="G43" s="10"/>
      <c r="H43" s="11" t="str">
        <f>IF(F43&gt;1,100/(F43*G43),"-")</f>
        <v>-</v>
      </c>
      <c r="I43" s="10"/>
      <c r="J43" s="10"/>
      <c r="K43" s="11" t="str">
        <f>IF(I43&gt;1,200/(I43*J43),"-")</f>
        <v>-</v>
      </c>
      <c r="L43" s="10"/>
      <c r="M43" s="10"/>
      <c r="N43" s="11" t="str">
        <f t="shared" si="0"/>
        <v>-</v>
      </c>
      <c r="O43" s="15"/>
      <c r="P43" s="15"/>
      <c r="Q43" s="16" t="str">
        <f>IF(O43&gt;1,600/(O43*P43),"-")</f>
        <v>-</v>
      </c>
      <c r="R43" s="20"/>
      <c r="S43" s="20"/>
      <c r="T43" s="21" t="str">
        <f>IF(R43&gt;1,800/(R43*S43),"-")</f>
        <v>-</v>
      </c>
      <c r="U43" s="24"/>
      <c r="V43" s="24"/>
      <c r="W43" s="37" t="str">
        <f>IF(U43&gt;1,1000/(U43*V43),"-")</f>
        <v>-</v>
      </c>
    </row>
    <row r="44" spans="1:23" x14ac:dyDescent="0.25">
      <c r="A44" s="35">
        <v>40</v>
      </c>
      <c r="B44" s="33"/>
      <c r="C44" s="1"/>
      <c r="D44" s="1"/>
      <c r="E44" s="1"/>
      <c r="F44" s="10"/>
      <c r="G44" s="10"/>
      <c r="H44" s="11" t="str">
        <f>IF(F44&gt;1,100/(F44*G44),"-")</f>
        <v>-</v>
      </c>
      <c r="I44" s="10"/>
      <c r="J44" s="10"/>
      <c r="K44" s="11" t="str">
        <f>IF(I44&gt;1,200/(I44*J44),"-")</f>
        <v>-</v>
      </c>
      <c r="L44" s="10"/>
      <c r="M44" s="10"/>
      <c r="N44" s="11" t="str">
        <f t="shared" si="0"/>
        <v>-</v>
      </c>
      <c r="O44" s="15"/>
      <c r="P44" s="15"/>
      <c r="Q44" s="16" t="str">
        <f>IF(O44&gt;1,600/(O44*P44),"-")</f>
        <v>-</v>
      </c>
      <c r="R44" s="20"/>
      <c r="S44" s="20"/>
      <c r="T44" s="21" t="str">
        <f>IF(R44&gt;1,800/(R44*S44),"-")</f>
        <v>-</v>
      </c>
      <c r="U44" s="24"/>
      <c r="V44" s="24"/>
      <c r="W44" s="37" t="str">
        <f>IF(U44&gt;1,1000/(U44*V44),"-")</f>
        <v>-</v>
      </c>
    </row>
    <row r="45" spans="1:23" x14ac:dyDescent="0.25">
      <c r="A45" s="35">
        <v>41</v>
      </c>
      <c r="B45" s="33"/>
      <c r="C45" s="1"/>
      <c r="D45" s="1"/>
      <c r="E45" s="1"/>
      <c r="F45" s="10"/>
      <c r="G45" s="10"/>
      <c r="H45" s="11" t="str">
        <f>IF(F45&gt;1,100/(F45*G45),"-")</f>
        <v>-</v>
      </c>
      <c r="I45" s="10"/>
      <c r="J45" s="10"/>
      <c r="K45" s="11" t="str">
        <f>IF(I45&gt;1,200/(I45*J45),"-")</f>
        <v>-</v>
      </c>
      <c r="L45" s="10"/>
      <c r="M45" s="10"/>
      <c r="N45" s="11" t="str">
        <f t="shared" si="0"/>
        <v>-</v>
      </c>
      <c r="O45" s="15"/>
      <c r="P45" s="15"/>
      <c r="Q45" s="16" t="str">
        <f>IF(O45&gt;1,600/(O45*P45),"-")</f>
        <v>-</v>
      </c>
      <c r="R45" s="20"/>
      <c r="S45" s="20"/>
      <c r="T45" s="21" t="str">
        <f>IF(R45&gt;1,800/(R45*S45),"-")</f>
        <v>-</v>
      </c>
      <c r="U45" s="24"/>
      <c r="V45" s="24"/>
      <c r="W45" s="37" t="str">
        <f>IF(U45&gt;1,1000/(U45*V45),"-")</f>
        <v>-</v>
      </c>
    </row>
    <row r="46" spans="1:23" x14ac:dyDescent="0.25">
      <c r="A46" s="35">
        <v>42</v>
      </c>
      <c r="B46" s="33"/>
      <c r="C46" s="1"/>
      <c r="D46" s="1"/>
      <c r="E46" s="1"/>
      <c r="F46" s="10"/>
      <c r="G46" s="10"/>
      <c r="H46" s="11" t="str">
        <f>IF(F46&gt;1,100/(F46*G46),"-")</f>
        <v>-</v>
      </c>
      <c r="I46" s="10"/>
      <c r="J46" s="10"/>
      <c r="K46" s="11" t="str">
        <f>IF(I46&gt;1,200/(I46*J46),"-")</f>
        <v>-</v>
      </c>
      <c r="L46" s="10"/>
      <c r="M46" s="10"/>
      <c r="N46" s="11" t="str">
        <f t="shared" si="0"/>
        <v>-</v>
      </c>
      <c r="O46" s="15"/>
      <c r="P46" s="15"/>
      <c r="Q46" s="16" t="str">
        <f>IF(O46&gt;1,600/(O46*P46),"-")</f>
        <v>-</v>
      </c>
      <c r="R46" s="20"/>
      <c r="S46" s="20"/>
      <c r="T46" s="21" t="str">
        <f>IF(R46&gt;1,800/(R46*S46),"-")</f>
        <v>-</v>
      </c>
      <c r="U46" s="24"/>
      <c r="V46" s="24"/>
      <c r="W46" s="37" t="str">
        <f>IF(U46&gt;1,1000/(U46*V46),"-")</f>
        <v>-</v>
      </c>
    </row>
    <row r="47" spans="1:23" x14ac:dyDescent="0.25">
      <c r="A47" s="35">
        <v>43</v>
      </c>
      <c r="B47" s="33"/>
      <c r="C47" s="1"/>
      <c r="D47" s="1"/>
      <c r="E47" s="1"/>
      <c r="F47" s="10"/>
      <c r="G47" s="10"/>
      <c r="H47" s="11" t="str">
        <f>IF(F47&gt;1,100/(F47*G47),"-")</f>
        <v>-</v>
      </c>
      <c r="I47" s="10"/>
      <c r="J47" s="10"/>
      <c r="K47" s="11" t="str">
        <f>IF(I47&gt;1,200/(I47*J47),"-")</f>
        <v>-</v>
      </c>
      <c r="L47" s="10"/>
      <c r="M47" s="10"/>
      <c r="N47" s="11" t="str">
        <f t="shared" si="0"/>
        <v>-</v>
      </c>
      <c r="O47" s="15"/>
      <c r="P47" s="15"/>
      <c r="Q47" s="16" t="str">
        <f>IF(O47&gt;1,600/(O47*P47),"-")</f>
        <v>-</v>
      </c>
      <c r="R47" s="20"/>
      <c r="S47" s="20"/>
      <c r="T47" s="21" t="str">
        <f>IF(R47&gt;1,800/(R47*S47),"-")</f>
        <v>-</v>
      </c>
      <c r="U47" s="24"/>
      <c r="V47" s="24"/>
      <c r="W47" s="37" t="str">
        <f>IF(U47&gt;1,1000/(U47*V47),"-")</f>
        <v>-</v>
      </c>
    </row>
    <row r="48" spans="1:23" x14ac:dyDescent="0.25">
      <c r="A48" s="35">
        <v>44</v>
      </c>
      <c r="B48" s="33"/>
      <c r="C48" s="1"/>
      <c r="D48" s="1"/>
      <c r="E48" s="1"/>
      <c r="F48" s="10"/>
      <c r="G48" s="10"/>
      <c r="H48" s="11" t="str">
        <f>IF(F48&gt;1,100/(F48*G48),"-")</f>
        <v>-</v>
      </c>
      <c r="I48" s="10"/>
      <c r="J48" s="10"/>
      <c r="K48" s="11" t="str">
        <f>IF(I48&gt;1,200/(I48*J48),"-")</f>
        <v>-</v>
      </c>
      <c r="L48" s="10"/>
      <c r="M48" s="10"/>
      <c r="N48" s="11" t="str">
        <f t="shared" si="0"/>
        <v>-</v>
      </c>
      <c r="O48" s="15"/>
      <c r="P48" s="15"/>
      <c r="Q48" s="16" t="str">
        <f>IF(O48&gt;1,600/(O48*P48),"-")</f>
        <v>-</v>
      </c>
      <c r="R48" s="20"/>
      <c r="S48" s="20"/>
      <c r="T48" s="21" t="str">
        <f>IF(R48&gt;1,800/(R48*S48),"-")</f>
        <v>-</v>
      </c>
      <c r="U48" s="24"/>
      <c r="V48" s="24"/>
      <c r="W48" s="37" t="str">
        <f>IF(U48&gt;1,1000/(U48*V48),"-")</f>
        <v>-</v>
      </c>
    </row>
    <row r="49" spans="1:23" x14ac:dyDescent="0.25">
      <c r="A49" s="35">
        <v>45</v>
      </c>
      <c r="B49" s="33"/>
      <c r="C49" s="1"/>
      <c r="D49" s="1"/>
      <c r="E49" s="1"/>
      <c r="F49" s="10"/>
      <c r="G49" s="10"/>
      <c r="H49" s="11" t="str">
        <f>IF(F49&gt;1,100/(F49*G49),"-")</f>
        <v>-</v>
      </c>
      <c r="I49" s="10"/>
      <c r="J49" s="10"/>
      <c r="K49" s="11" t="str">
        <f>IF(I49&gt;1,200/(I49*J49),"-")</f>
        <v>-</v>
      </c>
      <c r="L49" s="10"/>
      <c r="M49" s="10"/>
      <c r="N49" s="11" t="str">
        <f t="shared" si="0"/>
        <v>-</v>
      </c>
      <c r="O49" s="15"/>
      <c r="P49" s="15"/>
      <c r="Q49" s="16" t="str">
        <f>IF(O49&gt;1,600/(O49*P49),"-")</f>
        <v>-</v>
      </c>
      <c r="R49" s="20"/>
      <c r="S49" s="20"/>
      <c r="T49" s="21" t="str">
        <f>IF(R49&gt;1,800/(R49*S49),"-")</f>
        <v>-</v>
      </c>
      <c r="U49" s="24"/>
      <c r="V49" s="24"/>
      <c r="W49" s="37" t="str">
        <f>IF(U49&gt;1,1000/(U49*V49),"-")</f>
        <v>-</v>
      </c>
    </row>
    <row r="50" spans="1:23" x14ac:dyDescent="0.25">
      <c r="A50" s="35">
        <v>46</v>
      </c>
      <c r="B50" s="33"/>
      <c r="C50" s="1"/>
      <c r="D50" s="1"/>
      <c r="E50" s="1"/>
      <c r="F50" s="10"/>
      <c r="G50" s="10"/>
      <c r="H50" s="11" t="str">
        <f>IF(F50&gt;1,100/(F50*G50),"-")</f>
        <v>-</v>
      </c>
      <c r="I50" s="10"/>
      <c r="J50" s="10"/>
      <c r="K50" s="11" t="str">
        <f>IF(I50&gt;1,200/(I50*J50),"-")</f>
        <v>-</v>
      </c>
      <c r="L50" s="10"/>
      <c r="M50" s="10"/>
      <c r="N50" s="11" t="str">
        <f t="shared" si="0"/>
        <v>-</v>
      </c>
      <c r="O50" s="15"/>
      <c r="P50" s="15"/>
      <c r="Q50" s="16" t="str">
        <f>IF(O50&gt;1,600/(O50*P50),"-")</f>
        <v>-</v>
      </c>
      <c r="R50" s="20"/>
      <c r="S50" s="20"/>
      <c r="T50" s="21" t="str">
        <f>IF(R50&gt;1,800/(R50*S50),"-")</f>
        <v>-</v>
      </c>
      <c r="U50" s="24"/>
      <c r="V50" s="24"/>
      <c r="W50" s="37" t="str">
        <f>IF(U50&gt;1,1000/(U50*V50),"-")</f>
        <v>-</v>
      </c>
    </row>
    <row r="51" spans="1:23" x14ac:dyDescent="0.25">
      <c r="A51" s="35">
        <v>47</v>
      </c>
      <c r="B51" s="33"/>
      <c r="C51" s="1"/>
      <c r="D51" s="1"/>
      <c r="E51" s="1"/>
      <c r="F51" s="10"/>
      <c r="G51" s="10"/>
      <c r="H51" s="11" t="str">
        <f>IF(F51&gt;1,100/(F51*G51),"-")</f>
        <v>-</v>
      </c>
      <c r="I51" s="10"/>
      <c r="J51" s="10"/>
      <c r="K51" s="11" t="str">
        <f>IF(I51&gt;1,200/(I51*J51),"-")</f>
        <v>-</v>
      </c>
      <c r="L51" s="10"/>
      <c r="M51" s="10"/>
      <c r="N51" s="11" t="str">
        <f t="shared" si="0"/>
        <v>-</v>
      </c>
      <c r="O51" s="15"/>
      <c r="P51" s="15"/>
      <c r="Q51" s="16" t="str">
        <f>IF(O51&gt;1,600/(O51*P51),"-")</f>
        <v>-</v>
      </c>
      <c r="R51" s="20"/>
      <c r="S51" s="20"/>
      <c r="T51" s="21" t="str">
        <f>IF(R51&gt;1,800/(R51*S51),"-")</f>
        <v>-</v>
      </c>
      <c r="U51" s="24"/>
      <c r="V51" s="24"/>
      <c r="W51" s="37" t="str">
        <f>IF(U51&gt;1,1000/(U51*V51),"-")</f>
        <v>-</v>
      </c>
    </row>
    <row r="52" spans="1:23" x14ac:dyDescent="0.25">
      <c r="A52" s="35">
        <v>48</v>
      </c>
      <c r="B52" s="33"/>
      <c r="C52" s="1"/>
      <c r="D52" s="1"/>
      <c r="E52" s="1"/>
      <c r="F52" s="10"/>
      <c r="G52" s="10"/>
      <c r="H52" s="11" t="str">
        <f>IF(F52&gt;1,100/(F52*G52),"-")</f>
        <v>-</v>
      </c>
      <c r="I52" s="10"/>
      <c r="J52" s="10"/>
      <c r="K52" s="11" t="str">
        <f>IF(I52&gt;1,200/(I52*J52),"-")</f>
        <v>-</v>
      </c>
      <c r="L52" s="10"/>
      <c r="M52" s="10"/>
      <c r="N52" s="11" t="str">
        <f t="shared" si="0"/>
        <v>-</v>
      </c>
      <c r="O52" s="15"/>
      <c r="P52" s="15"/>
      <c r="Q52" s="16" t="str">
        <f>IF(O52&gt;1,600/(O52*P52),"-")</f>
        <v>-</v>
      </c>
      <c r="R52" s="20"/>
      <c r="S52" s="20"/>
      <c r="T52" s="21" t="str">
        <f>IF(R52&gt;1,800/(R52*S52),"-")</f>
        <v>-</v>
      </c>
      <c r="U52" s="24"/>
      <c r="V52" s="24"/>
      <c r="W52" s="37" t="str">
        <f>IF(U52&gt;1,1000/(U52*V52),"-")</f>
        <v>-</v>
      </c>
    </row>
    <row r="53" spans="1:23" x14ac:dyDescent="0.25">
      <c r="A53" s="35">
        <v>49</v>
      </c>
      <c r="B53" s="33"/>
      <c r="C53" s="1"/>
      <c r="D53" s="1"/>
      <c r="E53" s="1"/>
      <c r="F53" s="10"/>
      <c r="G53" s="10"/>
      <c r="H53" s="11" t="str">
        <f>IF(F53&gt;1,100/(F53*G53),"-")</f>
        <v>-</v>
      </c>
      <c r="I53" s="10"/>
      <c r="J53" s="10"/>
      <c r="K53" s="11" t="str">
        <f>IF(I53&gt;1,200/(I53*J53),"-")</f>
        <v>-</v>
      </c>
      <c r="L53" s="10"/>
      <c r="M53" s="10"/>
      <c r="N53" s="11" t="str">
        <f t="shared" si="0"/>
        <v>-</v>
      </c>
      <c r="O53" s="15"/>
      <c r="P53" s="15"/>
      <c r="Q53" s="16" t="str">
        <f>IF(O53&gt;1,600/(O53*P53),"-")</f>
        <v>-</v>
      </c>
      <c r="R53" s="20"/>
      <c r="S53" s="20"/>
      <c r="T53" s="21" t="str">
        <f>IF(R53&gt;1,800/(R53*S53),"-")</f>
        <v>-</v>
      </c>
      <c r="U53" s="24"/>
      <c r="V53" s="24"/>
      <c r="W53" s="37" t="str">
        <f>IF(U53&gt;1,1000/(U53*V53),"-")</f>
        <v>-</v>
      </c>
    </row>
    <row r="54" spans="1:23" x14ac:dyDescent="0.25">
      <c r="A54" s="35">
        <v>50</v>
      </c>
      <c r="B54" s="33"/>
      <c r="C54" s="1"/>
      <c r="D54" s="1"/>
      <c r="E54" s="1"/>
      <c r="F54" s="10"/>
      <c r="G54" s="10"/>
      <c r="H54" s="11" t="str">
        <f>IF(F54&gt;1,100/(F54*G54),"-")</f>
        <v>-</v>
      </c>
      <c r="I54" s="10"/>
      <c r="J54" s="10"/>
      <c r="K54" s="11" t="str">
        <f>IF(I54&gt;1,200/(I54*J54),"-")</f>
        <v>-</v>
      </c>
      <c r="L54" s="10"/>
      <c r="M54" s="10"/>
      <c r="N54" s="11" t="str">
        <f t="shared" si="0"/>
        <v>-</v>
      </c>
      <c r="O54" s="15"/>
      <c r="P54" s="15"/>
      <c r="Q54" s="16" t="str">
        <f>IF(O54&gt;1,600/(O54*P54),"-")</f>
        <v>-</v>
      </c>
      <c r="R54" s="20"/>
      <c r="S54" s="20"/>
      <c r="T54" s="21" t="str">
        <f>IF(R54&gt;1,800/(R54*S54),"-")</f>
        <v>-</v>
      </c>
      <c r="U54" s="24"/>
      <c r="V54" s="24"/>
      <c r="W54" s="37" t="str">
        <f>IF(U54&gt;1,1000/(U54*V54),"-")</f>
        <v>-</v>
      </c>
    </row>
    <row r="55" spans="1:23" x14ac:dyDescent="0.25">
      <c r="A55" s="35">
        <v>51</v>
      </c>
      <c r="B55" s="33"/>
      <c r="C55" s="1"/>
      <c r="D55" s="1"/>
      <c r="E55" s="1"/>
      <c r="F55" s="10"/>
      <c r="G55" s="10"/>
      <c r="H55" s="11" t="str">
        <f>IF(F55&gt;1,100/(F55*G55),"-")</f>
        <v>-</v>
      </c>
      <c r="I55" s="10"/>
      <c r="J55" s="10"/>
      <c r="K55" s="11" t="str">
        <f>IF(I55&gt;1,200/(I55*J55),"-")</f>
        <v>-</v>
      </c>
      <c r="L55" s="10"/>
      <c r="M55" s="10"/>
      <c r="N55" s="11" t="str">
        <f t="shared" si="0"/>
        <v>-</v>
      </c>
      <c r="O55" s="15"/>
      <c r="P55" s="15"/>
      <c r="Q55" s="16" t="str">
        <f>IF(O55&gt;1,600/(O55*P55),"-")</f>
        <v>-</v>
      </c>
      <c r="R55" s="20"/>
      <c r="S55" s="20"/>
      <c r="T55" s="21" t="str">
        <f>IF(R55&gt;1,800/(R55*S55),"-")</f>
        <v>-</v>
      </c>
      <c r="U55" s="24"/>
      <c r="V55" s="24"/>
      <c r="W55" s="37" t="str">
        <f>IF(U55&gt;1,1000/(U55*V55),"-")</f>
        <v>-</v>
      </c>
    </row>
    <row r="56" spans="1:23" x14ac:dyDescent="0.25">
      <c r="A56" s="35">
        <v>52</v>
      </c>
      <c r="B56" s="33"/>
      <c r="C56" s="1"/>
      <c r="D56" s="1"/>
      <c r="E56" s="1"/>
      <c r="F56" s="10"/>
      <c r="G56" s="10"/>
      <c r="H56" s="11" t="str">
        <f>IF(F56&gt;1,100/(F56*G56),"-")</f>
        <v>-</v>
      </c>
      <c r="I56" s="10"/>
      <c r="J56" s="10"/>
      <c r="K56" s="11" t="str">
        <f>IF(I56&gt;1,200/(I56*J56),"-")</f>
        <v>-</v>
      </c>
      <c r="L56" s="10"/>
      <c r="M56" s="10"/>
      <c r="N56" s="11" t="str">
        <f t="shared" si="0"/>
        <v>-</v>
      </c>
      <c r="O56" s="15"/>
      <c r="P56" s="15"/>
      <c r="Q56" s="16" t="str">
        <f>IF(O56&gt;1,600/(O56*P56),"-")</f>
        <v>-</v>
      </c>
      <c r="R56" s="20"/>
      <c r="S56" s="20"/>
      <c r="T56" s="21" t="str">
        <f>IF(R56&gt;1,800/(R56*S56),"-")</f>
        <v>-</v>
      </c>
      <c r="U56" s="24"/>
      <c r="V56" s="24"/>
      <c r="W56" s="37" t="str">
        <f>IF(U56&gt;1,1000/(U56*V56),"-")</f>
        <v>-</v>
      </c>
    </row>
    <row r="57" spans="1:23" x14ac:dyDescent="0.25">
      <c r="A57" s="35">
        <v>53</v>
      </c>
      <c r="B57" s="33"/>
      <c r="C57" s="1"/>
      <c r="D57" s="1"/>
      <c r="E57" s="1"/>
      <c r="F57" s="10"/>
      <c r="G57" s="10"/>
      <c r="H57" s="11" t="str">
        <f>IF(F57&gt;1,100/(F57*G57),"-")</f>
        <v>-</v>
      </c>
      <c r="I57" s="10"/>
      <c r="J57" s="10"/>
      <c r="K57" s="11" t="str">
        <f>IF(I57&gt;1,200/(I57*J57),"-")</f>
        <v>-</v>
      </c>
      <c r="L57" s="10"/>
      <c r="M57" s="10"/>
      <c r="N57" s="11" t="str">
        <f t="shared" si="0"/>
        <v>-</v>
      </c>
      <c r="O57" s="15"/>
      <c r="P57" s="15"/>
      <c r="Q57" s="16" t="str">
        <f>IF(O57&gt;1,600/(O57*P57),"-")</f>
        <v>-</v>
      </c>
      <c r="R57" s="20"/>
      <c r="S57" s="20"/>
      <c r="T57" s="21" t="str">
        <f>IF(R57&gt;1,800/(R57*S57),"-")</f>
        <v>-</v>
      </c>
      <c r="U57" s="24"/>
      <c r="V57" s="24"/>
      <c r="W57" s="37" t="str">
        <f>IF(U57&gt;1,1000/(U57*V57),"-")</f>
        <v>-</v>
      </c>
    </row>
    <row r="58" spans="1:23" x14ac:dyDescent="0.25">
      <c r="A58" s="35">
        <v>54</v>
      </c>
      <c r="B58" s="33"/>
      <c r="C58" s="1"/>
      <c r="D58" s="1"/>
      <c r="E58" s="1"/>
      <c r="F58" s="10"/>
      <c r="G58" s="10"/>
      <c r="H58" s="11" t="str">
        <f>IF(F58&gt;1,100/(F58*G58),"-")</f>
        <v>-</v>
      </c>
      <c r="I58" s="10"/>
      <c r="J58" s="10"/>
      <c r="K58" s="11" t="str">
        <f>IF(I58&gt;1,200/(I58*J58),"-")</f>
        <v>-</v>
      </c>
      <c r="L58" s="10"/>
      <c r="M58" s="10"/>
      <c r="N58" s="11" t="str">
        <f t="shared" si="0"/>
        <v>-</v>
      </c>
      <c r="O58" s="15"/>
      <c r="P58" s="15"/>
      <c r="Q58" s="16" t="str">
        <f>IF(O58&gt;1,600/(O58*P58),"-")</f>
        <v>-</v>
      </c>
      <c r="R58" s="20"/>
      <c r="S58" s="20"/>
      <c r="T58" s="21" t="str">
        <f>IF(R58&gt;1,800/(R58*S58),"-")</f>
        <v>-</v>
      </c>
      <c r="U58" s="24"/>
      <c r="V58" s="24"/>
      <c r="W58" s="37" t="str">
        <f>IF(U58&gt;1,1000/(U58*V58),"-")</f>
        <v>-</v>
      </c>
    </row>
    <row r="59" spans="1:23" x14ac:dyDescent="0.25">
      <c r="A59" s="35">
        <v>55</v>
      </c>
      <c r="B59" s="33"/>
      <c r="C59" s="1"/>
      <c r="D59" s="1"/>
      <c r="E59" s="1"/>
      <c r="F59" s="10"/>
      <c r="G59" s="10"/>
      <c r="H59" s="11" t="str">
        <f>IF(F59&gt;1,100/(F59*G59),"-")</f>
        <v>-</v>
      </c>
      <c r="I59" s="10"/>
      <c r="J59" s="10"/>
      <c r="K59" s="11" t="str">
        <f>IF(I59&gt;1,200/(I59*J59),"-")</f>
        <v>-</v>
      </c>
      <c r="L59" s="10"/>
      <c r="M59" s="10"/>
      <c r="N59" s="11" t="str">
        <f t="shared" si="0"/>
        <v>-</v>
      </c>
      <c r="O59" s="15"/>
      <c r="P59" s="15"/>
      <c r="Q59" s="16" t="str">
        <f>IF(O59&gt;1,600/(O59*P59),"-")</f>
        <v>-</v>
      </c>
      <c r="R59" s="20"/>
      <c r="S59" s="20"/>
      <c r="T59" s="21" t="str">
        <f>IF(R59&gt;1,800/(R59*S59),"-")</f>
        <v>-</v>
      </c>
      <c r="U59" s="24"/>
      <c r="V59" s="24"/>
      <c r="W59" s="37" t="str">
        <f>IF(U59&gt;1,1000/(U59*V59),"-")</f>
        <v>-</v>
      </c>
    </row>
    <row r="60" spans="1:23" x14ac:dyDescent="0.25">
      <c r="A60" s="35">
        <v>56</v>
      </c>
      <c r="B60" s="33"/>
      <c r="C60" s="1"/>
      <c r="D60" s="1"/>
      <c r="E60" s="1"/>
      <c r="F60" s="10"/>
      <c r="G60" s="10"/>
      <c r="H60" s="11" t="str">
        <f>IF(F60&gt;1,100/(F60*G60),"-")</f>
        <v>-</v>
      </c>
      <c r="I60" s="10"/>
      <c r="J60" s="10"/>
      <c r="K60" s="11" t="str">
        <f>IF(I60&gt;1,200/(I60*J60),"-")</f>
        <v>-</v>
      </c>
      <c r="L60" s="10"/>
      <c r="M60" s="10"/>
      <c r="N60" s="11" t="str">
        <f t="shared" si="0"/>
        <v>-</v>
      </c>
      <c r="O60" s="15"/>
      <c r="P60" s="15"/>
      <c r="Q60" s="16" t="str">
        <f>IF(O60&gt;1,600/(O60*P60),"-")</f>
        <v>-</v>
      </c>
      <c r="R60" s="20"/>
      <c r="S60" s="20"/>
      <c r="T60" s="21" t="str">
        <f>IF(R60&gt;1,800/(R60*S60),"-")</f>
        <v>-</v>
      </c>
      <c r="U60" s="24"/>
      <c r="V60" s="24"/>
      <c r="W60" s="37" t="str">
        <f>IF(U60&gt;1,1000/(U60*V60),"-")</f>
        <v>-</v>
      </c>
    </row>
    <row r="61" spans="1:23" x14ac:dyDescent="0.25">
      <c r="A61" s="35">
        <v>57</v>
      </c>
      <c r="B61" s="33"/>
      <c r="C61" s="1"/>
      <c r="D61" s="1"/>
      <c r="E61" s="1"/>
      <c r="F61" s="10"/>
      <c r="G61" s="10"/>
      <c r="H61" s="11" t="str">
        <f>IF(F61&gt;1,100/(F61*G61),"-")</f>
        <v>-</v>
      </c>
      <c r="I61" s="10"/>
      <c r="J61" s="10"/>
      <c r="K61" s="11" t="str">
        <f>IF(I61&gt;1,200/(I61*J61),"-")</f>
        <v>-</v>
      </c>
      <c r="L61" s="10"/>
      <c r="M61" s="10"/>
      <c r="N61" s="11" t="str">
        <f t="shared" si="0"/>
        <v>-</v>
      </c>
      <c r="O61" s="15"/>
      <c r="P61" s="15"/>
      <c r="Q61" s="16" t="str">
        <f>IF(O61&gt;1,600/(O61*P61),"-")</f>
        <v>-</v>
      </c>
      <c r="R61" s="20"/>
      <c r="S61" s="20"/>
      <c r="T61" s="21" t="str">
        <f>IF(R61&gt;1,800/(R61*S61),"-")</f>
        <v>-</v>
      </c>
      <c r="U61" s="24"/>
      <c r="V61" s="24"/>
      <c r="W61" s="37" t="str">
        <f>IF(U61&gt;1,1000/(U61*V61),"-")</f>
        <v>-</v>
      </c>
    </row>
    <row r="62" spans="1:23" x14ac:dyDescent="0.25">
      <c r="A62" s="35">
        <v>58</v>
      </c>
      <c r="B62" s="33"/>
      <c r="C62" s="1"/>
      <c r="D62" s="1"/>
      <c r="E62" s="1"/>
      <c r="F62" s="10"/>
      <c r="G62" s="10"/>
      <c r="H62" s="11" t="str">
        <f>IF(F62&gt;1,100/(F62*G62),"-")</f>
        <v>-</v>
      </c>
      <c r="I62" s="10"/>
      <c r="J62" s="10"/>
      <c r="K62" s="11" t="str">
        <f>IF(I62&gt;1,200/(I62*J62),"-")</f>
        <v>-</v>
      </c>
      <c r="L62" s="10"/>
      <c r="M62" s="10"/>
      <c r="N62" s="11" t="str">
        <f t="shared" si="0"/>
        <v>-</v>
      </c>
      <c r="O62" s="15"/>
      <c r="P62" s="15"/>
      <c r="Q62" s="16" t="str">
        <f>IF(O62&gt;1,600/(O62*P62),"-")</f>
        <v>-</v>
      </c>
      <c r="R62" s="20"/>
      <c r="S62" s="20"/>
      <c r="T62" s="21" t="str">
        <f>IF(R62&gt;1,800/(R62*S62),"-")</f>
        <v>-</v>
      </c>
      <c r="U62" s="24"/>
      <c r="V62" s="24"/>
      <c r="W62" s="37" t="str">
        <f>IF(U62&gt;1,1000/(U62*V62),"-")</f>
        <v>-</v>
      </c>
    </row>
    <row r="63" spans="1:23" x14ac:dyDescent="0.25">
      <c r="A63" s="35">
        <v>59</v>
      </c>
      <c r="B63" s="33"/>
      <c r="C63" s="1"/>
      <c r="D63" s="1"/>
      <c r="E63" s="1"/>
      <c r="F63" s="10"/>
      <c r="G63" s="10"/>
      <c r="H63" s="11" t="str">
        <f>IF(F63&gt;1,100/(F63*G63),"-")</f>
        <v>-</v>
      </c>
      <c r="I63" s="10"/>
      <c r="J63" s="10"/>
      <c r="K63" s="11" t="str">
        <f>IF(I63&gt;1,200/(I63*J63),"-")</f>
        <v>-</v>
      </c>
      <c r="L63" s="10"/>
      <c r="M63" s="10"/>
      <c r="N63" s="11" t="str">
        <f t="shared" si="0"/>
        <v>-</v>
      </c>
      <c r="O63" s="15"/>
      <c r="P63" s="15"/>
      <c r="Q63" s="16" t="str">
        <f>IF(O63&gt;1,600/(O63*P63),"-")</f>
        <v>-</v>
      </c>
      <c r="R63" s="20"/>
      <c r="S63" s="20"/>
      <c r="T63" s="21" t="str">
        <f>IF(R63&gt;1,800/(R63*S63),"-")</f>
        <v>-</v>
      </c>
      <c r="U63" s="24"/>
      <c r="V63" s="24"/>
      <c r="W63" s="37" t="str">
        <f>IF(U63&gt;1,1000/(U63*V63),"-")</f>
        <v>-</v>
      </c>
    </row>
    <row r="64" spans="1:23" x14ac:dyDescent="0.25">
      <c r="A64" s="35">
        <v>60</v>
      </c>
      <c r="B64" s="33"/>
      <c r="C64" s="1"/>
      <c r="D64" s="1"/>
      <c r="E64" s="1"/>
      <c r="F64" s="10"/>
      <c r="G64" s="10"/>
      <c r="H64" s="11" t="str">
        <f>IF(F64&gt;1,100/(F64*G64),"-")</f>
        <v>-</v>
      </c>
      <c r="I64" s="10"/>
      <c r="J64" s="10"/>
      <c r="K64" s="11" t="str">
        <f>IF(I64&gt;1,200/(I64*J64),"-")</f>
        <v>-</v>
      </c>
      <c r="L64" s="10"/>
      <c r="M64" s="10"/>
      <c r="N64" s="11" t="str">
        <f t="shared" si="0"/>
        <v>-</v>
      </c>
      <c r="O64" s="15"/>
      <c r="P64" s="15"/>
      <c r="Q64" s="16" t="str">
        <f>IF(O64&gt;1,600/(O64*P64),"-")</f>
        <v>-</v>
      </c>
      <c r="R64" s="20"/>
      <c r="S64" s="20"/>
      <c r="T64" s="21" t="str">
        <f>IF(R64&gt;1,800/(R64*S64),"-")</f>
        <v>-</v>
      </c>
      <c r="U64" s="24"/>
      <c r="V64" s="24"/>
      <c r="W64" s="37" t="str">
        <f>IF(U64&gt;1,1000/(U64*V64),"-")</f>
        <v>-</v>
      </c>
    </row>
    <row r="65" spans="1:23" x14ac:dyDescent="0.25">
      <c r="A65" s="35">
        <v>61</v>
      </c>
      <c r="B65" s="33"/>
      <c r="C65" s="1"/>
      <c r="D65" s="1"/>
      <c r="E65" s="1"/>
      <c r="F65" s="10"/>
      <c r="G65" s="10"/>
      <c r="H65" s="11" t="str">
        <f>IF(F65&gt;1,100/(F65*G65),"-")</f>
        <v>-</v>
      </c>
      <c r="I65" s="10"/>
      <c r="J65" s="10"/>
      <c r="K65" s="11" t="str">
        <f>IF(I65&gt;1,200/(I65*J65),"-")</f>
        <v>-</v>
      </c>
      <c r="L65" s="10"/>
      <c r="M65" s="10"/>
      <c r="N65" s="11" t="str">
        <f t="shared" si="0"/>
        <v>-</v>
      </c>
      <c r="O65" s="15"/>
      <c r="P65" s="15"/>
      <c r="Q65" s="16" t="str">
        <f>IF(O65&gt;1,600/(O65*P65),"-")</f>
        <v>-</v>
      </c>
      <c r="R65" s="20"/>
      <c r="S65" s="20"/>
      <c r="T65" s="21" t="str">
        <f>IF(R65&gt;1,800/(R65*S65),"-")</f>
        <v>-</v>
      </c>
      <c r="U65" s="24"/>
      <c r="V65" s="24"/>
      <c r="W65" s="37" t="str">
        <f>IF(U65&gt;1,1000/(U65*V65),"-")</f>
        <v>-</v>
      </c>
    </row>
    <row r="66" spans="1:23" x14ac:dyDescent="0.25">
      <c r="A66" s="35">
        <v>62</v>
      </c>
      <c r="B66" s="33"/>
      <c r="C66" s="1"/>
      <c r="D66" s="1"/>
      <c r="E66" s="1"/>
      <c r="F66" s="10"/>
      <c r="G66" s="10"/>
      <c r="H66" s="11" t="str">
        <f>IF(F66&gt;1,100/(F66*G66),"-")</f>
        <v>-</v>
      </c>
      <c r="I66" s="10"/>
      <c r="J66" s="10"/>
      <c r="K66" s="11" t="str">
        <f>IF(I66&gt;1,200/(I66*J66),"-")</f>
        <v>-</v>
      </c>
      <c r="L66" s="10"/>
      <c r="M66" s="10"/>
      <c r="N66" s="11" t="str">
        <f t="shared" si="0"/>
        <v>-</v>
      </c>
      <c r="O66" s="15"/>
      <c r="P66" s="15"/>
      <c r="Q66" s="16" t="str">
        <f>IF(O66&gt;1,600/(O66*P66),"-")</f>
        <v>-</v>
      </c>
      <c r="R66" s="20"/>
      <c r="S66" s="20"/>
      <c r="T66" s="21" t="str">
        <f>IF(R66&gt;1,800/(R66*S66),"-")</f>
        <v>-</v>
      </c>
      <c r="U66" s="24"/>
      <c r="V66" s="24"/>
      <c r="W66" s="37" t="str">
        <f>IF(U66&gt;1,1000/(U66*V66),"-")</f>
        <v>-</v>
      </c>
    </row>
    <row r="67" spans="1:23" x14ac:dyDescent="0.25">
      <c r="A67" s="35">
        <v>63</v>
      </c>
      <c r="B67" s="33"/>
      <c r="C67" s="1"/>
      <c r="D67" s="1"/>
      <c r="E67" s="1"/>
      <c r="F67" s="10"/>
      <c r="G67" s="10"/>
      <c r="H67" s="11" t="str">
        <f>IF(F67&gt;1,100/(F67*G67),"-")</f>
        <v>-</v>
      </c>
      <c r="I67" s="10"/>
      <c r="J67" s="10"/>
      <c r="K67" s="11" t="str">
        <f>IF(I67&gt;1,200/(I67*J67),"-")</f>
        <v>-</v>
      </c>
      <c r="L67" s="10"/>
      <c r="M67" s="10"/>
      <c r="N67" s="11" t="str">
        <f t="shared" si="0"/>
        <v>-</v>
      </c>
      <c r="O67" s="15"/>
      <c r="P67" s="15"/>
      <c r="Q67" s="16" t="str">
        <f>IF(O67&gt;1,600/(O67*P67),"-")</f>
        <v>-</v>
      </c>
      <c r="R67" s="20"/>
      <c r="S67" s="20"/>
      <c r="T67" s="21" t="str">
        <f>IF(R67&gt;1,800/(R67*S67),"-")</f>
        <v>-</v>
      </c>
      <c r="U67" s="24"/>
      <c r="V67" s="24"/>
      <c r="W67" s="37" t="str">
        <f>IF(U67&gt;1,1000/(U67*V67),"-")</f>
        <v>-</v>
      </c>
    </row>
    <row r="68" spans="1:23" x14ac:dyDescent="0.25">
      <c r="A68" s="35">
        <v>64</v>
      </c>
      <c r="B68" s="33"/>
      <c r="C68" s="1"/>
      <c r="D68" s="1"/>
      <c r="E68" s="1"/>
      <c r="F68" s="10"/>
      <c r="G68" s="10"/>
      <c r="H68" s="11" t="str">
        <f>IF(F68&gt;1,100/(F68*G68),"-")</f>
        <v>-</v>
      </c>
      <c r="I68" s="10"/>
      <c r="J68" s="10"/>
      <c r="K68" s="11" t="str">
        <f>IF(I68&gt;1,200/(I68*J68),"-")</f>
        <v>-</v>
      </c>
      <c r="L68" s="10"/>
      <c r="M68" s="10"/>
      <c r="N68" s="11" t="str">
        <f t="shared" si="0"/>
        <v>-</v>
      </c>
      <c r="O68" s="15"/>
      <c r="P68" s="15"/>
      <c r="Q68" s="16" t="str">
        <f>IF(O68&gt;1,600/(O68*P68),"-")</f>
        <v>-</v>
      </c>
      <c r="R68" s="20"/>
      <c r="S68" s="20"/>
      <c r="T68" s="21" t="str">
        <f>IF(R68&gt;1,800/(R68*S68),"-")</f>
        <v>-</v>
      </c>
      <c r="U68" s="24"/>
      <c r="V68" s="24"/>
      <c r="W68" s="37" t="str">
        <f>IF(U68&gt;1,1000/(U68*V68),"-")</f>
        <v>-</v>
      </c>
    </row>
    <row r="69" spans="1:23" x14ac:dyDescent="0.25">
      <c r="A69" s="35">
        <v>65</v>
      </c>
      <c r="B69" s="33"/>
      <c r="C69" s="1"/>
      <c r="D69" s="1"/>
      <c r="E69" s="1"/>
      <c r="F69" s="10"/>
      <c r="G69" s="10"/>
      <c r="H69" s="11" t="str">
        <f>IF(F69&gt;1,100/(F69*G69),"-")</f>
        <v>-</v>
      </c>
      <c r="I69" s="10"/>
      <c r="J69" s="10"/>
      <c r="K69" s="11" t="str">
        <f>IF(I69&gt;1,200/(I69*J69),"-")</f>
        <v>-</v>
      </c>
      <c r="L69" s="10"/>
      <c r="M69" s="10"/>
      <c r="N69" s="11" t="str">
        <f t="shared" si="0"/>
        <v>-</v>
      </c>
      <c r="O69" s="15"/>
      <c r="P69" s="15"/>
      <c r="Q69" s="16" t="str">
        <f>IF(O69&gt;1,600/(O69*P69),"-")</f>
        <v>-</v>
      </c>
      <c r="R69" s="20"/>
      <c r="S69" s="20"/>
      <c r="T69" s="21" t="str">
        <f>IF(R69&gt;1,800/(R69*S69),"-")</f>
        <v>-</v>
      </c>
      <c r="U69" s="24"/>
      <c r="V69" s="24"/>
      <c r="W69" s="37" t="str">
        <f>IF(U69&gt;1,1000/(U69*V69),"-")</f>
        <v>-</v>
      </c>
    </row>
    <row r="70" spans="1:23" x14ac:dyDescent="0.25">
      <c r="A70" s="35">
        <v>66</v>
      </c>
      <c r="B70" s="33"/>
      <c r="C70" s="1"/>
      <c r="D70" s="1"/>
      <c r="E70" s="1"/>
      <c r="F70" s="10"/>
      <c r="G70" s="10"/>
      <c r="H70" s="11" t="str">
        <f>IF(F70&gt;1,100/(F70*G70),"-")</f>
        <v>-</v>
      </c>
      <c r="I70" s="10"/>
      <c r="J70" s="10"/>
      <c r="K70" s="11" t="str">
        <f>IF(I70&gt;1,200/(I70*J70),"-")</f>
        <v>-</v>
      </c>
      <c r="L70" s="10"/>
      <c r="M70" s="10"/>
      <c r="N70" s="11" t="str">
        <f t="shared" si="0"/>
        <v>-</v>
      </c>
      <c r="O70" s="15"/>
      <c r="P70" s="15"/>
      <c r="Q70" s="16" t="str">
        <f>IF(O70&gt;1,600/(O70*P70),"-")</f>
        <v>-</v>
      </c>
      <c r="R70" s="20"/>
      <c r="S70" s="20"/>
      <c r="T70" s="21" t="str">
        <f>IF(R70&gt;1,800/(R70*S70),"-")</f>
        <v>-</v>
      </c>
      <c r="U70" s="24"/>
      <c r="V70" s="24"/>
      <c r="W70" s="37" t="str">
        <f>IF(U70&gt;1,1000/(U70*V70),"-")</f>
        <v>-</v>
      </c>
    </row>
    <row r="71" spans="1:23" x14ac:dyDescent="0.25">
      <c r="A71" s="35">
        <v>67</v>
      </c>
      <c r="B71" s="33"/>
      <c r="C71" s="1"/>
      <c r="D71" s="1"/>
      <c r="E71" s="1"/>
      <c r="F71" s="10"/>
      <c r="G71" s="10"/>
      <c r="H71" s="11" t="str">
        <f>IF(F71&gt;1,100/(F71*G71),"-")</f>
        <v>-</v>
      </c>
      <c r="I71" s="10"/>
      <c r="J71" s="10"/>
      <c r="K71" s="11" t="str">
        <f>IF(I71&gt;1,200/(I71*J71),"-")</f>
        <v>-</v>
      </c>
      <c r="L71" s="10"/>
      <c r="M71" s="10"/>
      <c r="N71" s="11" t="str">
        <f t="shared" ref="N71:N134" si="1">IF(L71&gt;1,400/(L71*M71),"-")</f>
        <v>-</v>
      </c>
      <c r="O71" s="15"/>
      <c r="P71" s="15"/>
      <c r="Q71" s="16" t="str">
        <f>IF(O71&gt;1,600/(O71*P71),"-")</f>
        <v>-</v>
      </c>
      <c r="R71" s="20"/>
      <c r="S71" s="20"/>
      <c r="T71" s="21" t="str">
        <f>IF(R71&gt;1,800/(R71*S71),"-")</f>
        <v>-</v>
      </c>
      <c r="U71" s="24"/>
      <c r="V71" s="24"/>
      <c r="W71" s="37" t="str">
        <f>IF(U71&gt;1,1000/(U71*V71),"-")</f>
        <v>-</v>
      </c>
    </row>
    <row r="72" spans="1:23" x14ac:dyDescent="0.25">
      <c r="A72" s="35">
        <v>68</v>
      </c>
      <c r="B72" s="33"/>
      <c r="C72" s="1"/>
      <c r="D72" s="1"/>
      <c r="E72" s="1"/>
      <c r="F72" s="10"/>
      <c r="G72" s="10"/>
      <c r="H72" s="11" t="str">
        <f>IF(F72&gt;1,100/(F72*G72),"-")</f>
        <v>-</v>
      </c>
      <c r="I72" s="10"/>
      <c r="J72" s="10"/>
      <c r="K72" s="11" t="str">
        <f>IF(I72&gt;1,200/(I72*J72),"-")</f>
        <v>-</v>
      </c>
      <c r="L72" s="10"/>
      <c r="M72" s="10"/>
      <c r="N72" s="11" t="str">
        <f t="shared" si="1"/>
        <v>-</v>
      </c>
      <c r="O72" s="15"/>
      <c r="P72" s="15"/>
      <c r="Q72" s="16" t="str">
        <f>IF(O72&gt;1,600/(O72*P72),"-")</f>
        <v>-</v>
      </c>
      <c r="R72" s="20"/>
      <c r="S72" s="20"/>
      <c r="T72" s="21" t="str">
        <f>IF(R72&gt;1,800/(R72*S72),"-")</f>
        <v>-</v>
      </c>
      <c r="U72" s="24"/>
      <c r="V72" s="24"/>
      <c r="W72" s="37" t="str">
        <f>IF(U72&gt;1,1000/(U72*V72),"-")</f>
        <v>-</v>
      </c>
    </row>
    <row r="73" spans="1:23" x14ac:dyDescent="0.25">
      <c r="A73" s="35">
        <v>69</v>
      </c>
      <c r="B73" s="33"/>
      <c r="C73" s="1"/>
      <c r="D73" s="1"/>
      <c r="E73" s="1"/>
      <c r="F73" s="10"/>
      <c r="G73" s="10"/>
      <c r="H73" s="11" t="str">
        <f>IF(F73&gt;1,100/(F73*G73),"-")</f>
        <v>-</v>
      </c>
      <c r="I73" s="10"/>
      <c r="J73" s="10"/>
      <c r="K73" s="11" t="str">
        <f>IF(I73&gt;1,200/(I73*J73),"-")</f>
        <v>-</v>
      </c>
      <c r="L73" s="10"/>
      <c r="M73" s="10"/>
      <c r="N73" s="11" t="str">
        <f t="shared" si="1"/>
        <v>-</v>
      </c>
      <c r="O73" s="15"/>
      <c r="P73" s="15"/>
      <c r="Q73" s="16" t="str">
        <f>IF(O73&gt;1,600/(O73*P73),"-")</f>
        <v>-</v>
      </c>
      <c r="R73" s="20"/>
      <c r="S73" s="20"/>
      <c r="T73" s="21" t="str">
        <f>IF(R73&gt;1,800/(R73*S73),"-")</f>
        <v>-</v>
      </c>
      <c r="U73" s="24"/>
      <c r="V73" s="24"/>
      <c r="W73" s="37" t="str">
        <f>IF(U73&gt;1,1000/(U73*V73),"-")</f>
        <v>-</v>
      </c>
    </row>
    <row r="74" spans="1:23" x14ac:dyDescent="0.25">
      <c r="A74" s="35">
        <v>70</v>
      </c>
      <c r="B74" s="33"/>
      <c r="C74" s="1"/>
      <c r="D74" s="1"/>
      <c r="E74" s="1"/>
      <c r="F74" s="10"/>
      <c r="G74" s="10"/>
      <c r="H74" s="11" t="str">
        <f>IF(F74&gt;1,100/(F74*G74),"-")</f>
        <v>-</v>
      </c>
      <c r="I74" s="10"/>
      <c r="J74" s="10"/>
      <c r="K74" s="11" t="str">
        <f>IF(I74&gt;1,200/(I74*J74),"-")</f>
        <v>-</v>
      </c>
      <c r="L74" s="10"/>
      <c r="M74" s="10"/>
      <c r="N74" s="11" t="str">
        <f t="shared" si="1"/>
        <v>-</v>
      </c>
      <c r="O74" s="15"/>
      <c r="P74" s="15"/>
      <c r="Q74" s="16" t="str">
        <f>IF(O74&gt;1,600/(O74*P74),"-")</f>
        <v>-</v>
      </c>
      <c r="R74" s="20"/>
      <c r="S74" s="20"/>
      <c r="T74" s="21" t="str">
        <f>IF(R74&gt;1,800/(R74*S74),"-")</f>
        <v>-</v>
      </c>
      <c r="U74" s="24"/>
      <c r="V74" s="24"/>
      <c r="W74" s="37" t="str">
        <f>IF(U74&gt;1,1000/(U74*V74),"-")</f>
        <v>-</v>
      </c>
    </row>
    <row r="75" spans="1:23" x14ac:dyDescent="0.25">
      <c r="A75" s="35">
        <v>71</v>
      </c>
      <c r="B75" s="33"/>
      <c r="C75" s="1"/>
      <c r="D75" s="1"/>
      <c r="E75" s="1"/>
      <c r="F75" s="10"/>
      <c r="G75" s="10"/>
      <c r="H75" s="11" t="str">
        <f>IF(F75&gt;1,100/(F75*G75),"-")</f>
        <v>-</v>
      </c>
      <c r="I75" s="10"/>
      <c r="J75" s="10"/>
      <c r="K75" s="11" t="str">
        <f>IF(I75&gt;1,200/(I75*J75),"-")</f>
        <v>-</v>
      </c>
      <c r="L75" s="10"/>
      <c r="M75" s="10"/>
      <c r="N75" s="11" t="str">
        <f t="shared" si="1"/>
        <v>-</v>
      </c>
      <c r="O75" s="15"/>
      <c r="P75" s="15"/>
      <c r="Q75" s="16" t="str">
        <f>IF(O75&gt;1,600/(O75*P75),"-")</f>
        <v>-</v>
      </c>
      <c r="R75" s="20"/>
      <c r="S75" s="20"/>
      <c r="T75" s="21" t="str">
        <f>IF(R75&gt;1,800/(R75*S75),"-")</f>
        <v>-</v>
      </c>
      <c r="U75" s="24"/>
      <c r="V75" s="24"/>
      <c r="W75" s="37" t="str">
        <f>IF(U75&gt;1,1000/(U75*V75),"-")</f>
        <v>-</v>
      </c>
    </row>
    <row r="76" spans="1:23" x14ac:dyDescent="0.25">
      <c r="A76" s="35">
        <v>72</v>
      </c>
      <c r="B76" s="33"/>
      <c r="C76" s="1"/>
      <c r="D76" s="1"/>
      <c r="E76" s="1"/>
      <c r="F76" s="10"/>
      <c r="G76" s="10"/>
      <c r="H76" s="11" t="str">
        <f>IF(F76&gt;1,100/(F76*G76),"-")</f>
        <v>-</v>
      </c>
      <c r="I76" s="10"/>
      <c r="J76" s="10"/>
      <c r="K76" s="11" t="str">
        <f>IF(I76&gt;1,200/(I76*J76),"-")</f>
        <v>-</v>
      </c>
      <c r="L76" s="10"/>
      <c r="M76" s="10"/>
      <c r="N76" s="11" t="str">
        <f t="shared" si="1"/>
        <v>-</v>
      </c>
      <c r="O76" s="15"/>
      <c r="P76" s="15"/>
      <c r="Q76" s="16" t="str">
        <f>IF(O76&gt;1,600/(O76*P76),"-")</f>
        <v>-</v>
      </c>
      <c r="R76" s="20"/>
      <c r="S76" s="20"/>
      <c r="T76" s="21" t="str">
        <f>IF(R76&gt;1,800/(R76*S76),"-")</f>
        <v>-</v>
      </c>
      <c r="U76" s="24"/>
      <c r="V76" s="24"/>
      <c r="W76" s="37" t="str">
        <f>IF(U76&gt;1,1000/(U76*V76),"-")</f>
        <v>-</v>
      </c>
    </row>
    <row r="77" spans="1:23" x14ac:dyDescent="0.25">
      <c r="A77" s="35">
        <v>73</v>
      </c>
      <c r="B77" s="33"/>
      <c r="C77" s="1"/>
      <c r="D77" s="1"/>
      <c r="E77" s="1"/>
      <c r="F77" s="10"/>
      <c r="G77" s="10"/>
      <c r="H77" s="11" t="str">
        <f>IF(F77&gt;1,100/(F77*G77),"-")</f>
        <v>-</v>
      </c>
      <c r="I77" s="10"/>
      <c r="J77" s="10"/>
      <c r="K77" s="11" t="str">
        <f>IF(I77&gt;1,200/(I77*J77),"-")</f>
        <v>-</v>
      </c>
      <c r="L77" s="10"/>
      <c r="M77" s="10"/>
      <c r="N77" s="11" t="str">
        <f t="shared" si="1"/>
        <v>-</v>
      </c>
      <c r="O77" s="15"/>
      <c r="P77" s="15"/>
      <c r="Q77" s="16" t="str">
        <f>IF(O77&gt;1,600/(O77*P77),"-")</f>
        <v>-</v>
      </c>
      <c r="R77" s="20"/>
      <c r="S77" s="20"/>
      <c r="T77" s="21" t="str">
        <f>IF(R77&gt;1,800/(R77*S77),"-")</f>
        <v>-</v>
      </c>
      <c r="U77" s="24"/>
      <c r="V77" s="24"/>
      <c r="W77" s="37" t="str">
        <f>IF(U77&gt;1,1000/(U77*V77),"-")</f>
        <v>-</v>
      </c>
    </row>
    <row r="78" spans="1:23" x14ac:dyDescent="0.25">
      <c r="A78" s="35">
        <v>74</v>
      </c>
      <c r="B78" s="33"/>
      <c r="C78" s="1"/>
      <c r="D78" s="1"/>
      <c r="E78" s="1"/>
      <c r="F78" s="10"/>
      <c r="G78" s="10"/>
      <c r="H78" s="11" t="str">
        <f>IF(F78&gt;1,100/(F78*G78),"-")</f>
        <v>-</v>
      </c>
      <c r="I78" s="10"/>
      <c r="J78" s="10"/>
      <c r="K78" s="11" t="str">
        <f>IF(I78&gt;1,200/(I78*J78),"-")</f>
        <v>-</v>
      </c>
      <c r="L78" s="10"/>
      <c r="M78" s="10"/>
      <c r="N78" s="11" t="str">
        <f t="shared" si="1"/>
        <v>-</v>
      </c>
      <c r="O78" s="15"/>
      <c r="P78" s="15"/>
      <c r="Q78" s="16" t="str">
        <f>IF(O78&gt;1,600/(O78*P78),"-")</f>
        <v>-</v>
      </c>
      <c r="R78" s="20"/>
      <c r="S78" s="20"/>
      <c r="T78" s="21" t="str">
        <f>IF(R78&gt;1,800/(R78*S78),"-")</f>
        <v>-</v>
      </c>
      <c r="U78" s="24"/>
      <c r="V78" s="24"/>
      <c r="W78" s="37" t="str">
        <f>IF(U78&gt;1,1000/(U78*V78),"-")</f>
        <v>-</v>
      </c>
    </row>
    <row r="79" spans="1:23" x14ac:dyDescent="0.25">
      <c r="A79" s="35">
        <v>75</v>
      </c>
      <c r="B79" s="33"/>
      <c r="C79" s="1"/>
      <c r="D79" s="1"/>
      <c r="E79" s="1"/>
      <c r="F79" s="10"/>
      <c r="G79" s="10"/>
      <c r="H79" s="11" t="str">
        <f>IF(F79&gt;1,100/(F79*G79),"-")</f>
        <v>-</v>
      </c>
      <c r="I79" s="10"/>
      <c r="J79" s="10"/>
      <c r="K79" s="11" t="str">
        <f>IF(I79&gt;1,200/(I79*J79),"-")</f>
        <v>-</v>
      </c>
      <c r="L79" s="10"/>
      <c r="M79" s="10"/>
      <c r="N79" s="11" t="str">
        <f t="shared" si="1"/>
        <v>-</v>
      </c>
      <c r="O79" s="15"/>
      <c r="P79" s="15"/>
      <c r="Q79" s="16" t="str">
        <f>IF(O79&gt;1,600/(O79*P79),"-")</f>
        <v>-</v>
      </c>
      <c r="R79" s="20"/>
      <c r="S79" s="20"/>
      <c r="T79" s="21" t="str">
        <f>IF(R79&gt;1,800/(R79*S79),"-")</f>
        <v>-</v>
      </c>
      <c r="U79" s="24"/>
      <c r="V79" s="24"/>
      <c r="W79" s="37" t="str">
        <f>IF(U79&gt;1,1000/(U79*V79),"-")</f>
        <v>-</v>
      </c>
    </row>
    <row r="80" spans="1:23" x14ac:dyDescent="0.25">
      <c r="A80" s="35">
        <v>76</v>
      </c>
      <c r="B80" s="33"/>
      <c r="C80" s="1"/>
      <c r="D80" s="1"/>
      <c r="E80" s="1"/>
      <c r="F80" s="10"/>
      <c r="G80" s="10"/>
      <c r="H80" s="11" t="str">
        <f>IF(F80&gt;1,100/(F80*G80),"-")</f>
        <v>-</v>
      </c>
      <c r="I80" s="10"/>
      <c r="J80" s="10"/>
      <c r="K80" s="11" t="str">
        <f>IF(I80&gt;1,200/(I80*J80),"-")</f>
        <v>-</v>
      </c>
      <c r="L80" s="10"/>
      <c r="M80" s="10"/>
      <c r="N80" s="11" t="str">
        <f t="shared" si="1"/>
        <v>-</v>
      </c>
      <c r="O80" s="15"/>
      <c r="P80" s="15"/>
      <c r="Q80" s="16" t="str">
        <f>IF(O80&gt;1,600/(O80*P80),"-")</f>
        <v>-</v>
      </c>
      <c r="R80" s="20"/>
      <c r="S80" s="20"/>
      <c r="T80" s="21" t="str">
        <f>IF(R80&gt;1,800/(R80*S80),"-")</f>
        <v>-</v>
      </c>
      <c r="U80" s="24"/>
      <c r="V80" s="24"/>
      <c r="W80" s="37" t="str">
        <f>IF(U80&gt;1,1000/(U80*V80),"-")</f>
        <v>-</v>
      </c>
    </row>
    <row r="81" spans="1:23" x14ac:dyDescent="0.25">
      <c r="A81" s="35">
        <v>77</v>
      </c>
      <c r="B81" s="33"/>
      <c r="C81" s="1"/>
      <c r="D81" s="1"/>
      <c r="E81" s="1"/>
      <c r="F81" s="10"/>
      <c r="G81" s="10"/>
      <c r="H81" s="11" t="str">
        <f>IF(F81&gt;1,100/(F81*G81),"-")</f>
        <v>-</v>
      </c>
      <c r="I81" s="10"/>
      <c r="J81" s="10"/>
      <c r="K81" s="11" t="str">
        <f>IF(I81&gt;1,200/(I81*J81),"-")</f>
        <v>-</v>
      </c>
      <c r="L81" s="10"/>
      <c r="M81" s="10"/>
      <c r="N81" s="11" t="str">
        <f t="shared" si="1"/>
        <v>-</v>
      </c>
      <c r="O81" s="15"/>
      <c r="P81" s="15"/>
      <c r="Q81" s="16" t="str">
        <f>IF(O81&gt;1,600/(O81*P81),"-")</f>
        <v>-</v>
      </c>
      <c r="R81" s="20"/>
      <c r="S81" s="20"/>
      <c r="T81" s="21" t="str">
        <f>IF(R81&gt;1,800/(R81*S81),"-")</f>
        <v>-</v>
      </c>
      <c r="U81" s="24"/>
      <c r="V81" s="24"/>
      <c r="W81" s="37" t="str">
        <f>IF(U81&gt;1,1000/(U81*V81),"-")</f>
        <v>-</v>
      </c>
    </row>
    <row r="82" spans="1:23" x14ac:dyDescent="0.25">
      <c r="A82" s="35">
        <v>78</v>
      </c>
      <c r="B82" s="33"/>
      <c r="C82" s="1"/>
      <c r="D82" s="1"/>
      <c r="E82" s="1"/>
      <c r="F82" s="10"/>
      <c r="G82" s="10"/>
      <c r="H82" s="11" t="str">
        <f>IF(F82&gt;1,100/(F82*G82),"-")</f>
        <v>-</v>
      </c>
      <c r="I82" s="10"/>
      <c r="J82" s="10"/>
      <c r="K82" s="11" t="str">
        <f>IF(I82&gt;1,200/(I82*J82),"-")</f>
        <v>-</v>
      </c>
      <c r="L82" s="10"/>
      <c r="M82" s="10"/>
      <c r="N82" s="11" t="str">
        <f t="shared" si="1"/>
        <v>-</v>
      </c>
      <c r="O82" s="15"/>
      <c r="P82" s="15"/>
      <c r="Q82" s="16" t="str">
        <f>IF(O82&gt;1,600/(O82*P82),"-")</f>
        <v>-</v>
      </c>
      <c r="R82" s="20"/>
      <c r="S82" s="20"/>
      <c r="T82" s="21" t="str">
        <f>IF(R82&gt;1,800/(R82*S82),"-")</f>
        <v>-</v>
      </c>
      <c r="U82" s="24"/>
      <c r="V82" s="24"/>
      <c r="W82" s="37" t="str">
        <f>IF(U82&gt;1,1000/(U82*V82),"-")</f>
        <v>-</v>
      </c>
    </row>
    <row r="83" spans="1:23" x14ac:dyDescent="0.25">
      <c r="A83" s="35">
        <v>79</v>
      </c>
      <c r="B83" s="33"/>
      <c r="C83" s="1"/>
      <c r="D83" s="1"/>
      <c r="E83" s="1"/>
      <c r="F83" s="10"/>
      <c r="G83" s="10"/>
      <c r="H83" s="11" t="str">
        <f>IF(F83&gt;1,100/(F83*G83),"-")</f>
        <v>-</v>
      </c>
      <c r="I83" s="10"/>
      <c r="J83" s="10"/>
      <c r="K83" s="11" t="str">
        <f>IF(I83&gt;1,200/(I83*J83),"-")</f>
        <v>-</v>
      </c>
      <c r="L83" s="10"/>
      <c r="M83" s="10"/>
      <c r="N83" s="11" t="str">
        <f t="shared" si="1"/>
        <v>-</v>
      </c>
      <c r="O83" s="15"/>
      <c r="P83" s="15"/>
      <c r="Q83" s="16" t="str">
        <f>IF(O83&gt;1,600/(O83*P83),"-")</f>
        <v>-</v>
      </c>
      <c r="R83" s="20"/>
      <c r="S83" s="20"/>
      <c r="T83" s="21" t="str">
        <f>IF(R83&gt;1,800/(R83*S83),"-")</f>
        <v>-</v>
      </c>
      <c r="U83" s="24"/>
      <c r="V83" s="24"/>
      <c r="W83" s="37" t="str">
        <f>IF(U83&gt;1,1000/(U83*V83),"-")</f>
        <v>-</v>
      </c>
    </row>
    <row r="84" spans="1:23" x14ac:dyDescent="0.25">
      <c r="A84" s="35">
        <v>80</v>
      </c>
      <c r="B84" s="33"/>
      <c r="C84" s="1"/>
      <c r="D84" s="1"/>
      <c r="E84" s="1"/>
      <c r="F84" s="10"/>
      <c r="G84" s="10"/>
      <c r="H84" s="11" t="str">
        <f>IF(F84&gt;1,100/(F84*G84),"-")</f>
        <v>-</v>
      </c>
      <c r="I84" s="10"/>
      <c r="J84" s="10"/>
      <c r="K84" s="11" t="str">
        <f>IF(I84&gt;1,200/(I84*J84),"-")</f>
        <v>-</v>
      </c>
      <c r="L84" s="10"/>
      <c r="M84" s="10"/>
      <c r="N84" s="11" t="str">
        <f t="shared" si="1"/>
        <v>-</v>
      </c>
      <c r="O84" s="15"/>
      <c r="P84" s="15"/>
      <c r="Q84" s="16" t="str">
        <f>IF(O84&gt;1,600/(O84*P84),"-")</f>
        <v>-</v>
      </c>
      <c r="R84" s="20"/>
      <c r="S84" s="20"/>
      <c r="T84" s="21" t="str">
        <f>IF(R84&gt;1,800/(R84*S84),"-")</f>
        <v>-</v>
      </c>
      <c r="U84" s="24"/>
      <c r="V84" s="24"/>
      <c r="W84" s="37" t="str">
        <f>IF(U84&gt;1,1000/(U84*V84),"-")</f>
        <v>-</v>
      </c>
    </row>
    <row r="85" spans="1:23" x14ac:dyDescent="0.25">
      <c r="A85" s="35">
        <v>81</v>
      </c>
      <c r="B85" s="33"/>
      <c r="C85" s="1"/>
      <c r="D85" s="1"/>
      <c r="E85" s="1"/>
      <c r="F85" s="10"/>
      <c r="G85" s="10"/>
      <c r="H85" s="11" t="str">
        <f>IF(F85&gt;1,100/(F85*G85),"-")</f>
        <v>-</v>
      </c>
      <c r="I85" s="10"/>
      <c r="J85" s="10"/>
      <c r="K85" s="11" t="str">
        <f>IF(I85&gt;1,200/(I85*J85),"-")</f>
        <v>-</v>
      </c>
      <c r="L85" s="10"/>
      <c r="M85" s="10"/>
      <c r="N85" s="11" t="str">
        <f t="shared" si="1"/>
        <v>-</v>
      </c>
      <c r="O85" s="15"/>
      <c r="P85" s="15"/>
      <c r="Q85" s="16" t="str">
        <f>IF(O85&gt;1,600/(O85*P85),"-")</f>
        <v>-</v>
      </c>
      <c r="R85" s="20"/>
      <c r="S85" s="20"/>
      <c r="T85" s="21" t="str">
        <f>IF(R85&gt;1,800/(R85*S85),"-")</f>
        <v>-</v>
      </c>
      <c r="U85" s="24"/>
      <c r="V85" s="24"/>
      <c r="W85" s="37" t="str">
        <f>IF(U85&gt;1,1000/(U85*V85),"-")</f>
        <v>-</v>
      </c>
    </row>
    <row r="86" spans="1:23" x14ac:dyDescent="0.25">
      <c r="A86" s="35">
        <v>82</v>
      </c>
      <c r="B86" s="33"/>
      <c r="C86" s="1"/>
      <c r="D86" s="1"/>
      <c r="E86" s="1"/>
      <c r="F86" s="10"/>
      <c r="G86" s="10"/>
      <c r="H86" s="11" t="str">
        <f>IF(F86&gt;1,100/(F86*G86),"-")</f>
        <v>-</v>
      </c>
      <c r="I86" s="10"/>
      <c r="J86" s="10"/>
      <c r="K86" s="11" t="str">
        <f>IF(I86&gt;1,200/(I86*J86),"-")</f>
        <v>-</v>
      </c>
      <c r="L86" s="10"/>
      <c r="M86" s="10"/>
      <c r="N86" s="11" t="str">
        <f t="shared" si="1"/>
        <v>-</v>
      </c>
      <c r="O86" s="15"/>
      <c r="P86" s="15"/>
      <c r="Q86" s="16" t="str">
        <f>IF(O86&gt;1,600/(O86*P86),"-")</f>
        <v>-</v>
      </c>
      <c r="R86" s="20"/>
      <c r="S86" s="20"/>
      <c r="T86" s="21" t="str">
        <f>IF(R86&gt;1,800/(R86*S86),"-")</f>
        <v>-</v>
      </c>
      <c r="U86" s="24"/>
      <c r="V86" s="24"/>
      <c r="W86" s="37" t="str">
        <f>IF(U86&gt;1,1000/(U86*V86),"-")</f>
        <v>-</v>
      </c>
    </row>
    <row r="87" spans="1:23" x14ac:dyDescent="0.25">
      <c r="A87" s="35">
        <v>83</v>
      </c>
      <c r="B87" s="33"/>
      <c r="C87" s="1"/>
      <c r="D87" s="1"/>
      <c r="E87" s="1"/>
      <c r="F87" s="10"/>
      <c r="G87" s="10"/>
      <c r="H87" s="11" t="str">
        <f>IF(F87&gt;1,100/(F87*G87),"-")</f>
        <v>-</v>
      </c>
      <c r="I87" s="10"/>
      <c r="J87" s="10"/>
      <c r="K87" s="11" t="str">
        <f>IF(I87&gt;1,200/(I87*J87),"-")</f>
        <v>-</v>
      </c>
      <c r="L87" s="10"/>
      <c r="M87" s="10"/>
      <c r="N87" s="11" t="str">
        <f t="shared" si="1"/>
        <v>-</v>
      </c>
      <c r="O87" s="15"/>
      <c r="P87" s="15"/>
      <c r="Q87" s="16" t="str">
        <f>IF(O87&gt;1,600/(O87*P87),"-")</f>
        <v>-</v>
      </c>
      <c r="R87" s="20"/>
      <c r="S87" s="20"/>
      <c r="T87" s="21" t="str">
        <f>IF(R87&gt;1,800/(R87*S87),"-")</f>
        <v>-</v>
      </c>
      <c r="U87" s="24"/>
      <c r="V87" s="24"/>
      <c r="W87" s="37" t="str">
        <f>IF(U87&gt;1,1000/(U87*V87),"-")</f>
        <v>-</v>
      </c>
    </row>
    <row r="88" spans="1:23" x14ac:dyDescent="0.25">
      <c r="A88" s="35">
        <v>84</v>
      </c>
      <c r="B88" s="33"/>
      <c r="C88" s="1"/>
      <c r="D88" s="1"/>
      <c r="E88" s="1"/>
      <c r="F88" s="10"/>
      <c r="G88" s="10"/>
      <c r="H88" s="11" t="str">
        <f>IF(F88&gt;1,100/(F88*G88),"-")</f>
        <v>-</v>
      </c>
      <c r="I88" s="10"/>
      <c r="J88" s="10"/>
      <c r="K88" s="11" t="str">
        <f>IF(I88&gt;1,200/(I88*J88),"-")</f>
        <v>-</v>
      </c>
      <c r="L88" s="10"/>
      <c r="M88" s="10"/>
      <c r="N88" s="11" t="str">
        <f t="shared" si="1"/>
        <v>-</v>
      </c>
      <c r="O88" s="15"/>
      <c r="P88" s="15"/>
      <c r="Q88" s="16" t="str">
        <f>IF(O88&gt;1,600/(O88*P88),"-")</f>
        <v>-</v>
      </c>
      <c r="R88" s="20"/>
      <c r="S88" s="20"/>
      <c r="T88" s="21" t="str">
        <f>IF(R88&gt;1,800/(R88*S88),"-")</f>
        <v>-</v>
      </c>
      <c r="U88" s="24"/>
      <c r="V88" s="24"/>
      <c r="W88" s="37" t="str">
        <f>IF(U88&gt;1,1000/(U88*V88),"-")</f>
        <v>-</v>
      </c>
    </row>
    <row r="89" spans="1:23" x14ac:dyDescent="0.25">
      <c r="A89" s="35">
        <v>85</v>
      </c>
      <c r="B89" s="33"/>
      <c r="C89" s="1"/>
      <c r="D89" s="1"/>
      <c r="E89" s="1"/>
      <c r="F89" s="10"/>
      <c r="G89" s="10"/>
      <c r="H89" s="11" t="str">
        <f>IF(F89&gt;1,100/(F89*G89),"-")</f>
        <v>-</v>
      </c>
      <c r="I89" s="10"/>
      <c r="J89" s="10"/>
      <c r="K89" s="11" t="str">
        <f>IF(I89&gt;1,200/(I89*J89),"-")</f>
        <v>-</v>
      </c>
      <c r="L89" s="10"/>
      <c r="M89" s="10"/>
      <c r="N89" s="11" t="str">
        <f t="shared" si="1"/>
        <v>-</v>
      </c>
      <c r="O89" s="15"/>
      <c r="P89" s="15"/>
      <c r="Q89" s="16" t="str">
        <f>IF(O89&gt;1,600/(O89*P89),"-")</f>
        <v>-</v>
      </c>
      <c r="R89" s="20"/>
      <c r="S89" s="20"/>
      <c r="T89" s="21" t="str">
        <f>IF(R89&gt;1,800/(R89*S89),"-")</f>
        <v>-</v>
      </c>
      <c r="U89" s="24"/>
      <c r="V89" s="24"/>
      <c r="W89" s="37" t="str">
        <f>IF(U89&gt;1,1000/(U89*V89),"-")</f>
        <v>-</v>
      </c>
    </row>
    <row r="90" spans="1:23" x14ac:dyDescent="0.25">
      <c r="A90" s="35">
        <v>86</v>
      </c>
      <c r="B90" s="33"/>
      <c r="C90" s="1"/>
      <c r="D90" s="1"/>
      <c r="E90" s="1"/>
      <c r="F90" s="10"/>
      <c r="G90" s="10"/>
      <c r="H90" s="11" t="str">
        <f>IF(F90&gt;1,100/(F90*G90),"-")</f>
        <v>-</v>
      </c>
      <c r="I90" s="10"/>
      <c r="J90" s="10"/>
      <c r="K90" s="11" t="str">
        <f>IF(I90&gt;1,200/(I90*J90),"-")</f>
        <v>-</v>
      </c>
      <c r="L90" s="10"/>
      <c r="M90" s="10"/>
      <c r="N90" s="11" t="str">
        <f t="shared" si="1"/>
        <v>-</v>
      </c>
      <c r="O90" s="15"/>
      <c r="P90" s="15"/>
      <c r="Q90" s="16" t="str">
        <f>IF(O90&gt;1,600/(O90*P90),"-")</f>
        <v>-</v>
      </c>
      <c r="R90" s="20"/>
      <c r="S90" s="20"/>
      <c r="T90" s="21" t="str">
        <f>IF(R90&gt;1,800/(R90*S90),"-")</f>
        <v>-</v>
      </c>
      <c r="U90" s="24"/>
      <c r="V90" s="24"/>
      <c r="W90" s="37" t="str">
        <f>IF(U90&gt;1,1000/(U90*V90),"-")</f>
        <v>-</v>
      </c>
    </row>
    <row r="91" spans="1:23" x14ac:dyDescent="0.25">
      <c r="A91" s="35">
        <v>87</v>
      </c>
      <c r="B91" s="33"/>
      <c r="C91" s="1"/>
      <c r="D91" s="1"/>
      <c r="E91" s="1"/>
      <c r="F91" s="10"/>
      <c r="G91" s="10"/>
      <c r="H91" s="11" t="str">
        <f>IF(F91&gt;1,100/(F91*G91),"-")</f>
        <v>-</v>
      </c>
      <c r="I91" s="10"/>
      <c r="J91" s="10"/>
      <c r="K91" s="11" t="str">
        <f>IF(I91&gt;1,200/(I91*J91),"-")</f>
        <v>-</v>
      </c>
      <c r="L91" s="10"/>
      <c r="M91" s="10"/>
      <c r="N91" s="11" t="str">
        <f t="shared" si="1"/>
        <v>-</v>
      </c>
      <c r="O91" s="15"/>
      <c r="P91" s="15"/>
      <c r="Q91" s="16" t="str">
        <f>IF(O91&gt;1,600/(O91*P91),"-")</f>
        <v>-</v>
      </c>
      <c r="R91" s="20"/>
      <c r="S91" s="20"/>
      <c r="T91" s="21" t="str">
        <f>IF(R91&gt;1,800/(R91*S91),"-")</f>
        <v>-</v>
      </c>
      <c r="U91" s="24"/>
      <c r="V91" s="24"/>
      <c r="W91" s="37" t="str">
        <f>IF(U91&gt;1,1000/(U91*V91),"-")</f>
        <v>-</v>
      </c>
    </row>
    <row r="92" spans="1:23" x14ac:dyDescent="0.25">
      <c r="A92" s="35">
        <v>88</v>
      </c>
      <c r="B92" s="33"/>
      <c r="C92" s="1"/>
      <c r="D92" s="1"/>
      <c r="E92" s="1"/>
      <c r="F92" s="10"/>
      <c r="G92" s="10"/>
      <c r="H92" s="11" t="str">
        <f>IF(F92&gt;1,100/(F92*G92),"-")</f>
        <v>-</v>
      </c>
      <c r="I92" s="10"/>
      <c r="J92" s="10"/>
      <c r="K92" s="11" t="str">
        <f>IF(I92&gt;1,200/(I92*J92),"-")</f>
        <v>-</v>
      </c>
      <c r="L92" s="10"/>
      <c r="M92" s="10"/>
      <c r="N92" s="11" t="str">
        <f t="shared" si="1"/>
        <v>-</v>
      </c>
      <c r="O92" s="15"/>
      <c r="P92" s="15"/>
      <c r="Q92" s="16" t="str">
        <f>IF(O92&gt;1,600/(O92*P92),"-")</f>
        <v>-</v>
      </c>
      <c r="R92" s="20"/>
      <c r="S92" s="20"/>
      <c r="T92" s="21" t="str">
        <f>IF(R92&gt;1,800/(R92*S92),"-")</f>
        <v>-</v>
      </c>
      <c r="U92" s="24"/>
      <c r="V92" s="24"/>
      <c r="W92" s="37" t="str">
        <f>IF(U92&gt;1,1000/(U92*V92),"-")</f>
        <v>-</v>
      </c>
    </row>
    <row r="93" spans="1:23" x14ac:dyDescent="0.25">
      <c r="A93" s="35">
        <v>89</v>
      </c>
      <c r="B93" s="33"/>
      <c r="C93" s="1"/>
      <c r="D93" s="1"/>
      <c r="E93" s="1"/>
      <c r="F93" s="10"/>
      <c r="G93" s="10"/>
      <c r="H93" s="11" t="str">
        <f>IF(F93&gt;1,100/(F93*G93),"-")</f>
        <v>-</v>
      </c>
      <c r="I93" s="10"/>
      <c r="J93" s="10"/>
      <c r="K93" s="11" t="str">
        <f>IF(I93&gt;1,200/(I93*J93),"-")</f>
        <v>-</v>
      </c>
      <c r="L93" s="10"/>
      <c r="M93" s="10"/>
      <c r="N93" s="11" t="str">
        <f t="shared" si="1"/>
        <v>-</v>
      </c>
      <c r="O93" s="15"/>
      <c r="P93" s="15"/>
      <c r="Q93" s="16" t="str">
        <f>IF(O93&gt;1,600/(O93*P93),"-")</f>
        <v>-</v>
      </c>
      <c r="R93" s="20"/>
      <c r="S93" s="20"/>
      <c r="T93" s="21" t="str">
        <f>IF(R93&gt;1,800/(R93*S93),"-")</f>
        <v>-</v>
      </c>
      <c r="U93" s="24"/>
      <c r="V93" s="24"/>
      <c r="W93" s="37" t="str">
        <f>IF(U93&gt;1,1000/(U93*V93),"-")</f>
        <v>-</v>
      </c>
    </row>
    <row r="94" spans="1:23" x14ac:dyDescent="0.25">
      <c r="A94" s="35">
        <v>90</v>
      </c>
      <c r="B94" s="33"/>
      <c r="C94" s="1"/>
      <c r="D94" s="1"/>
      <c r="E94" s="1"/>
      <c r="F94" s="10"/>
      <c r="G94" s="10"/>
      <c r="H94" s="11" t="str">
        <f>IF(F94&gt;1,100/(F94*G94),"-")</f>
        <v>-</v>
      </c>
      <c r="I94" s="10"/>
      <c r="J94" s="10"/>
      <c r="K94" s="11" t="str">
        <f>IF(I94&gt;1,200/(I94*J94),"-")</f>
        <v>-</v>
      </c>
      <c r="L94" s="10"/>
      <c r="M94" s="10"/>
      <c r="N94" s="11" t="str">
        <f t="shared" si="1"/>
        <v>-</v>
      </c>
      <c r="O94" s="15"/>
      <c r="P94" s="15"/>
      <c r="Q94" s="16" t="str">
        <f>IF(O94&gt;1,600/(O94*P94),"-")</f>
        <v>-</v>
      </c>
      <c r="R94" s="20"/>
      <c r="S94" s="20"/>
      <c r="T94" s="21" t="str">
        <f>IF(R94&gt;1,800/(R94*S94),"-")</f>
        <v>-</v>
      </c>
      <c r="U94" s="24"/>
      <c r="V94" s="24"/>
      <c r="W94" s="37" t="str">
        <f>IF(U94&gt;1,1000/(U94*V94),"-")</f>
        <v>-</v>
      </c>
    </row>
    <row r="95" spans="1:23" x14ac:dyDescent="0.25">
      <c r="A95" s="35">
        <v>91</v>
      </c>
      <c r="B95" s="33"/>
      <c r="C95" s="1"/>
      <c r="D95" s="1"/>
      <c r="E95" s="1"/>
      <c r="F95" s="10"/>
      <c r="G95" s="10"/>
      <c r="H95" s="11" t="str">
        <f>IF(F95&gt;1,100/(F95*G95),"-")</f>
        <v>-</v>
      </c>
      <c r="I95" s="10"/>
      <c r="J95" s="10"/>
      <c r="K95" s="11" t="str">
        <f>IF(I95&gt;1,200/(I95*J95),"-")</f>
        <v>-</v>
      </c>
      <c r="L95" s="10"/>
      <c r="M95" s="10"/>
      <c r="N95" s="11" t="str">
        <f t="shared" si="1"/>
        <v>-</v>
      </c>
      <c r="O95" s="15"/>
      <c r="P95" s="15"/>
      <c r="Q95" s="16" t="str">
        <f>IF(O95&gt;1,600/(O95*P95),"-")</f>
        <v>-</v>
      </c>
      <c r="R95" s="20"/>
      <c r="S95" s="20"/>
      <c r="T95" s="21" t="str">
        <f>IF(R95&gt;1,800/(R95*S95),"-")</f>
        <v>-</v>
      </c>
      <c r="U95" s="24"/>
      <c r="V95" s="24"/>
      <c r="W95" s="37" t="str">
        <f>IF(U95&gt;1,1000/(U95*V95),"-")</f>
        <v>-</v>
      </c>
    </row>
    <row r="96" spans="1:23" x14ac:dyDescent="0.25">
      <c r="A96" s="35">
        <v>92</v>
      </c>
      <c r="B96" s="33"/>
      <c r="C96" s="1"/>
      <c r="D96" s="1"/>
      <c r="E96" s="1"/>
      <c r="F96" s="10"/>
      <c r="G96" s="10"/>
      <c r="H96" s="11" t="str">
        <f>IF(F96&gt;1,100/(F96*G96),"-")</f>
        <v>-</v>
      </c>
      <c r="I96" s="10"/>
      <c r="J96" s="10"/>
      <c r="K96" s="11" t="str">
        <f>IF(I96&gt;1,200/(I96*J96),"-")</f>
        <v>-</v>
      </c>
      <c r="L96" s="10"/>
      <c r="M96" s="10"/>
      <c r="N96" s="11" t="str">
        <f t="shared" si="1"/>
        <v>-</v>
      </c>
      <c r="O96" s="15"/>
      <c r="P96" s="15"/>
      <c r="Q96" s="16" t="str">
        <f>IF(O96&gt;1,600/(O96*P96),"-")</f>
        <v>-</v>
      </c>
      <c r="R96" s="20"/>
      <c r="S96" s="20"/>
      <c r="T96" s="21" t="str">
        <f>IF(R96&gt;1,800/(R96*S96),"-")</f>
        <v>-</v>
      </c>
      <c r="U96" s="24"/>
      <c r="V96" s="24"/>
      <c r="W96" s="37" t="str">
        <f>IF(U96&gt;1,1000/(U96*V96),"-")</f>
        <v>-</v>
      </c>
    </row>
    <row r="97" spans="1:23" x14ac:dyDescent="0.25">
      <c r="A97" s="35">
        <v>93</v>
      </c>
      <c r="B97" s="33"/>
      <c r="C97" s="1"/>
      <c r="D97" s="1"/>
      <c r="E97" s="1"/>
      <c r="F97" s="10"/>
      <c r="G97" s="10"/>
      <c r="H97" s="11" t="str">
        <f>IF(F97&gt;1,100/(F97*G97),"-")</f>
        <v>-</v>
      </c>
      <c r="I97" s="10"/>
      <c r="J97" s="10"/>
      <c r="K97" s="11" t="str">
        <f>IF(I97&gt;1,200/(I97*J97),"-")</f>
        <v>-</v>
      </c>
      <c r="L97" s="10"/>
      <c r="M97" s="10"/>
      <c r="N97" s="11" t="str">
        <f t="shared" si="1"/>
        <v>-</v>
      </c>
      <c r="O97" s="15"/>
      <c r="P97" s="15"/>
      <c r="Q97" s="16" t="str">
        <f>IF(O97&gt;1,600/(O97*P97),"-")</f>
        <v>-</v>
      </c>
      <c r="R97" s="20"/>
      <c r="S97" s="20"/>
      <c r="T97" s="21" t="str">
        <f>IF(R97&gt;1,800/(R97*S97),"-")</f>
        <v>-</v>
      </c>
      <c r="U97" s="24"/>
      <c r="V97" s="24"/>
      <c r="W97" s="37" t="str">
        <f>IF(U97&gt;1,1000/(U97*V97),"-")</f>
        <v>-</v>
      </c>
    </row>
    <row r="98" spans="1:23" x14ac:dyDescent="0.25">
      <c r="A98" s="35">
        <v>94</v>
      </c>
      <c r="B98" s="33"/>
      <c r="C98" s="1"/>
      <c r="D98" s="1"/>
      <c r="E98" s="1"/>
      <c r="F98" s="10"/>
      <c r="G98" s="10"/>
      <c r="H98" s="11" t="str">
        <f>IF(F98&gt;1,100/(F98*G98),"-")</f>
        <v>-</v>
      </c>
      <c r="I98" s="10"/>
      <c r="J98" s="10"/>
      <c r="K98" s="11" t="str">
        <f>IF(I98&gt;1,200/(I98*J98),"-")</f>
        <v>-</v>
      </c>
      <c r="L98" s="10"/>
      <c r="M98" s="10"/>
      <c r="N98" s="11" t="str">
        <f t="shared" si="1"/>
        <v>-</v>
      </c>
      <c r="O98" s="15"/>
      <c r="P98" s="15"/>
      <c r="Q98" s="16" t="str">
        <f>IF(O98&gt;1,600/(O98*P98),"-")</f>
        <v>-</v>
      </c>
      <c r="R98" s="20"/>
      <c r="S98" s="20"/>
      <c r="T98" s="21" t="str">
        <f>IF(R98&gt;1,800/(R98*S98),"-")</f>
        <v>-</v>
      </c>
      <c r="U98" s="24"/>
      <c r="V98" s="24"/>
      <c r="W98" s="37" t="str">
        <f>IF(U98&gt;1,1000/(U98*V98),"-")</f>
        <v>-</v>
      </c>
    </row>
    <row r="99" spans="1:23" x14ac:dyDescent="0.25">
      <c r="A99" s="35">
        <v>95</v>
      </c>
      <c r="B99" s="33"/>
      <c r="C99" s="1"/>
      <c r="D99" s="1"/>
      <c r="E99" s="1"/>
      <c r="F99" s="10"/>
      <c r="G99" s="10"/>
      <c r="H99" s="11" t="str">
        <f>IF(F99&gt;1,100/(F99*G99),"-")</f>
        <v>-</v>
      </c>
      <c r="I99" s="10"/>
      <c r="J99" s="10"/>
      <c r="K99" s="11" t="str">
        <f>IF(I99&gt;1,200/(I99*J99),"-")</f>
        <v>-</v>
      </c>
      <c r="L99" s="10"/>
      <c r="M99" s="10"/>
      <c r="N99" s="11" t="str">
        <f t="shared" si="1"/>
        <v>-</v>
      </c>
      <c r="O99" s="15"/>
      <c r="P99" s="15"/>
      <c r="Q99" s="16" t="str">
        <f>IF(O99&gt;1,600/(O99*P99),"-")</f>
        <v>-</v>
      </c>
      <c r="R99" s="20"/>
      <c r="S99" s="20"/>
      <c r="T99" s="21" t="str">
        <f>IF(R99&gt;1,800/(R99*S99),"-")</f>
        <v>-</v>
      </c>
      <c r="U99" s="24"/>
      <c r="V99" s="24"/>
      <c r="W99" s="37" t="str">
        <f>IF(U99&gt;1,1000/(U99*V99),"-")</f>
        <v>-</v>
      </c>
    </row>
    <row r="100" spans="1:23" x14ac:dyDescent="0.25">
      <c r="A100" s="35">
        <v>96</v>
      </c>
      <c r="B100" s="33"/>
      <c r="C100" s="1"/>
      <c r="D100" s="1"/>
      <c r="E100" s="1"/>
      <c r="F100" s="10"/>
      <c r="G100" s="10"/>
      <c r="H100" s="11" t="str">
        <f>IF(F100&gt;1,100/(F100*G100),"-")</f>
        <v>-</v>
      </c>
      <c r="I100" s="10"/>
      <c r="J100" s="10"/>
      <c r="K100" s="11" t="str">
        <f>IF(I100&gt;1,200/(I100*J100),"-")</f>
        <v>-</v>
      </c>
      <c r="L100" s="10"/>
      <c r="M100" s="10"/>
      <c r="N100" s="11" t="str">
        <f t="shared" si="1"/>
        <v>-</v>
      </c>
      <c r="O100" s="15"/>
      <c r="P100" s="15"/>
      <c r="Q100" s="16" t="str">
        <f>IF(O100&gt;1,600/(O100*P100),"-")</f>
        <v>-</v>
      </c>
      <c r="R100" s="20"/>
      <c r="S100" s="20"/>
      <c r="T100" s="21" t="str">
        <f>IF(R100&gt;1,800/(R100*S100),"-")</f>
        <v>-</v>
      </c>
      <c r="U100" s="24"/>
      <c r="V100" s="24"/>
      <c r="W100" s="37" t="str">
        <f>IF(U100&gt;1,1000/(U100*V100),"-")</f>
        <v>-</v>
      </c>
    </row>
    <row r="101" spans="1:23" x14ac:dyDescent="0.25">
      <c r="A101" s="35">
        <v>97</v>
      </c>
      <c r="B101" s="33"/>
      <c r="C101" s="1"/>
      <c r="D101" s="1"/>
      <c r="E101" s="1"/>
      <c r="F101" s="10"/>
      <c r="G101" s="10"/>
      <c r="H101" s="11" t="str">
        <f>IF(F101&gt;1,100/(F101*G101),"-")</f>
        <v>-</v>
      </c>
      <c r="I101" s="10"/>
      <c r="J101" s="10"/>
      <c r="K101" s="11" t="str">
        <f>IF(I101&gt;1,200/(I101*J101),"-")</f>
        <v>-</v>
      </c>
      <c r="L101" s="10"/>
      <c r="M101" s="10"/>
      <c r="N101" s="11" t="str">
        <f t="shared" si="1"/>
        <v>-</v>
      </c>
      <c r="O101" s="15"/>
      <c r="P101" s="15"/>
      <c r="Q101" s="16" t="str">
        <f>IF(O101&gt;1,600/(O101*P101),"-")</f>
        <v>-</v>
      </c>
      <c r="R101" s="20"/>
      <c r="S101" s="20"/>
      <c r="T101" s="21" t="str">
        <f>IF(R101&gt;1,800/(R101*S101),"-")</f>
        <v>-</v>
      </c>
      <c r="U101" s="24"/>
      <c r="V101" s="24"/>
      <c r="W101" s="37" t="str">
        <f>IF(U101&gt;1,1000/(U101*V101),"-")</f>
        <v>-</v>
      </c>
    </row>
    <row r="102" spans="1:23" x14ac:dyDescent="0.25">
      <c r="A102" s="35">
        <v>98</v>
      </c>
      <c r="B102" s="33"/>
      <c r="C102" s="1"/>
      <c r="D102" s="1"/>
      <c r="E102" s="1"/>
      <c r="F102" s="10"/>
      <c r="G102" s="10"/>
      <c r="H102" s="11" t="str">
        <f>IF(F102&gt;1,100/(F102*G102),"-")</f>
        <v>-</v>
      </c>
      <c r="I102" s="10"/>
      <c r="J102" s="10"/>
      <c r="K102" s="11" t="str">
        <f>IF(I102&gt;1,200/(I102*J102),"-")</f>
        <v>-</v>
      </c>
      <c r="L102" s="10"/>
      <c r="M102" s="10"/>
      <c r="N102" s="11" t="str">
        <f t="shared" si="1"/>
        <v>-</v>
      </c>
      <c r="O102" s="15"/>
      <c r="P102" s="15"/>
      <c r="Q102" s="16" t="str">
        <f>IF(O102&gt;1,600/(O102*P102),"-")</f>
        <v>-</v>
      </c>
      <c r="R102" s="20"/>
      <c r="S102" s="20"/>
      <c r="T102" s="21" t="str">
        <f>IF(R102&gt;1,800/(R102*S102),"-")</f>
        <v>-</v>
      </c>
      <c r="U102" s="24"/>
      <c r="V102" s="24"/>
      <c r="W102" s="37" t="str">
        <f>IF(U102&gt;1,1000/(U102*V102),"-")</f>
        <v>-</v>
      </c>
    </row>
    <row r="103" spans="1:23" x14ac:dyDescent="0.25">
      <c r="A103" s="35">
        <v>99</v>
      </c>
      <c r="B103" s="33"/>
      <c r="C103" s="1"/>
      <c r="D103" s="1"/>
      <c r="E103" s="1"/>
      <c r="F103" s="10"/>
      <c r="G103" s="10"/>
      <c r="H103" s="11" t="str">
        <f>IF(F103&gt;1,100/(F103*G103),"-")</f>
        <v>-</v>
      </c>
      <c r="I103" s="10"/>
      <c r="J103" s="10"/>
      <c r="K103" s="11" t="str">
        <f>IF(I103&gt;1,200/(I103*J103),"-")</f>
        <v>-</v>
      </c>
      <c r="L103" s="10"/>
      <c r="M103" s="10"/>
      <c r="N103" s="11" t="str">
        <f t="shared" si="1"/>
        <v>-</v>
      </c>
      <c r="O103" s="15"/>
      <c r="P103" s="15"/>
      <c r="Q103" s="16" t="str">
        <f>IF(O103&gt;1,600/(O103*P103),"-")</f>
        <v>-</v>
      </c>
      <c r="R103" s="20"/>
      <c r="S103" s="20"/>
      <c r="T103" s="21" t="str">
        <f>IF(R103&gt;1,800/(R103*S103),"-")</f>
        <v>-</v>
      </c>
      <c r="U103" s="24"/>
      <c r="V103" s="24"/>
      <c r="W103" s="37" t="str">
        <f>IF(U103&gt;1,1000/(U103*V103),"-")</f>
        <v>-</v>
      </c>
    </row>
    <row r="104" spans="1:23" x14ac:dyDescent="0.25">
      <c r="A104" s="35">
        <v>100</v>
      </c>
      <c r="B104" s="33"/>
      <c r="C104" s="1"/>
      <c r="D104" s="1"/>
      <c r="E104" s="1"/>
      <c r="F104" s="10"/>
      <c r="G104" s="10"/>
      <c r="H104" s="11" t="str">
        <f>IF(F104&gt;1,100/(F104*G104),"-")</f>
        <v>-</v>
      </c>
      <c r="I104" s="10"/>
      <c r="J104" s="10"/>
      <c r="K104" s="11" t="str">
        <f>IF(I104&gt;1,200/(I104*J104),"-")</f>
        <v>-</v>
      </c>
      <c r="L104" s="10"/>
      <c r="M104" s="10"/>
      <c r="N104" s="11" t="str">
        <f t="shared" si="1"/>
        <v>-</v>
      </c>
      <c r="O104" s="15"/>
      <c r="P104" s="15"/>
      <c r="Q104" s="16" t="str">
        <f>IF(O104&gt;1,600/(O104*P104),"-")</f>
        <v>-</v>
      </c>
      <c r="R104" s="20"/>
      <c r="S104" s="20"/>
      <c r="T104" s="21" t="str">
        <f>IF(R104&gt;1,800/(R104*S104),"-")</f>
        <v>-</v>
      </c>
      <c r="U104" s="24"/>
      <c r="V104" s="24"/>
      <c r="W104" s="37" t="str">
        <f>IF(U104&gt;1,1000/(U104*V104),"-")</f>
        <v>-</v>
      </c>
    </row>
    <row r="105" spans="1:23" x14ac:dyDescent="0.25">
      <c r="A105" s="35">
        <v>101</v>
      </c>
      <c r="B105" s="33"/>
      <c r="C105" s="1"/>
      <c r="D105" s="1"/>
      <c r="E105" s="1"/>
      <c r="F105" s="10"/>
      <c r="G105" s="10"/>
      <c r="H105" s="11" t="str">
        <f>IF(F105&gt;1,100/(F105*G105),"-")</f>
        <v>-</v>
      </c>
      <c r="I105" s="10"/>
      <c r="J105" s="10"/>
      <c r="K105" s="11" t="str">
        <f>IF(I105&gt;1,200/(I105*J105),"-")</f>
        <v>-</v>
      </c>
      <c r="L105" s="10"/>
      <c r="M105" s="10"/>
      <c r="N105" s="11" t="str">
        <f t="shared" si="1"/>
        <v>-</v>
      </c>
      <c r="O105" s="15"/>
      <c r="P105" s="15"/>
      <c r="Q105" s="16" t="str">
        <f>IF(O105&gt;1,600/(O105*P105),"-")</f>
        <v>-</v>
      </c>
      <c r="R105" s="20"/>
      <c r="S105" s="20"/>
      <c r="T105" s="21" t="str">
        <f>IF(R105&gt;1,800/(R105*S105),"-")</f>
        <v>-</v>
      </c>
      <c r="U105" s="24"/>
      <c r="V105" s="24"/>
      <c r="W105" s="37" t="str">
        <f>IF(U105&gt;1,1000/(U105*V105),"-")</f>
        <v>-</v>
      </c>
    </row>
    <row r="106" spans="1:23" x14ac:dyDescent="0.25">
      <c r="A106" s="35">
        <v>102</v>
      </c>
      <c r="B106" s="33"/>
      <c r="C106" s="1"/>
      <c r="D106" s="1"/>
      <c r="E106" s="1"/>
      <c r="F106" s="10"/>
      <c r="G106" s="10"/>
      <c r="H106" s="11" t="str">
        <f>IF(F106&gt;1,100/(F106*G106),"-")</f>
        <v>-</v>
      </c>
      <c r="I106" s="10"/>
      <c r="J106" s="10"/>
      <c r="K106" s="11" t="str">
        <f>IF(I106&gt;1,200/(I106*J106),"-")</f>
        <v>-</v>
      </c>
      <c r="L106" s="10"/>
      <c r="M106" s="10"/>
      <c r="N106" s="11" t="str">
        <f t="shared" si="1"/>
        <v>-</v>
      </c>
      <c r="O106" s="15"/>
      <c r="P106" s="15"/>
      <c r="Q106" s="16" t="str">
        <f>IF(O106&gt;1,600/(O106*P106),"-")</f>
        <v>-</v>
      </c>
      <c r="R106" s="20"/>
      <c r="S106" s="20"/>
      <c r="T106" s="21" t="str">
        <f>IF(R106&gt;1,800/(R106*S106),"-")</f>
        <v>-</v>
      </c>
      <c r="U106" s="24"/>
      <c r="V106" s="24"/>
      <c r="W106" s="37" t="str">
        <f>IF(U106&gt;1,1000/(U106*V106),"-")</f>
        <v>-</v>
      </c>
    </row>
    <row r="107" spans="1:23" x14ac:dyDescent="0.25">
      <c r="A107" s="35">
        <v>103</v>
      </c>
      <c r="B107" s="33"/>
      <c r="C107" s="1"/>
      <c r="D107" s="1"/>
      <c r="E107" s="1"/>
      <c r="F107" s="10"/>
      <c r="G107" s="10"/>
      <c r="H107" s="11" t="str">
        <f>IF(F107&gt;1,100/(F107*G107),"-")</f>
        <v>-</v>
      </c>
      <c r="I107" s="10"/>
      <c r="J107" s="10"/>
      <c r="K107" s="11" t="str">
        <f>IF(I107&gt;1,200/(I107*J107),"-")</f>
        <v>-</v>
      </c>
      <c r="L107" s="10"/>
      <c r="M107" s="10"/>
      <c r="N107" s="11" t="str">
        <f t="shared" si="1"/>
        <v>-</v>
      </c>
      <c r="O107" s="15"/>
      <c r="P107" s="15"/>
      <c r="Q107" s="16" t="str">
        <f>IF(O107&gt;1,600/(O107*P107),"-")</f>
        <v>-</v>
      </c>
      <c r="R107" s="20"/>
      <c r="S107" s="20"/>
      <c r="T107" s="21" t="str">
        <f>IF(R107&gt;1,800/(R107*S107),"-")</f>
        <v>-</v>
      </c>
      <c r="U107" s="24"/>
      <c r="V107" s="24"/>
      <c r="W107" s="37" t="str">
        <f>IF(U107&gt;1,1000/(U107*V107),"-")</f>
        <v>-</v>
      </c>
    </row>
    <row r="108" spans="1:23" x14ac:dyDescent="0.25">
      <c r="A108" s="35">
        <v>104</v>
      </c>
      <c r="B108" s="33"/>
      <c r="C108" s="1"/>
      <c r="D108" s="1"/>
      <c r="E108" s="1"/>
      <c r="F108" s="10"/>
      <c r="G108" s="10"/>
      <c r="H108" s="11" t="str">
        <f>IF(F108&gt;1,100/(F108*G108),"-")</f>
        <v>-</v>
      </c>
      <c r="I108" s="10"/>
      <c r="J108" s="10"/>
      <c r="K108" s="11" t="str">
        <f>IF(I108&gt;1,200/(I108*J108),"-")</f>
        <v>-</v>
      </c>
      <c r="L108" s="10"/>
      <c r="M108" s="10"/>
      <c r="N108" s="11" t="str">
        <f t="shared" si="1"/>
        <v>-</v>
      </c>
      <c r="O108" s="15"/>
      <c r="P108" s="15"/>
      <c r="Q108" s="16" t="str">
        <f>IF(O108&gt;1,600/(O108*P108),"-")</f>
        <v>-</v>
      </c>
      <c r="R108" s="20"/>
      <c r="S108" s="20"/>
      <c r="T108" s="21" t="str">
        <f>IF(R108&gt;1,800/(R108*S108),"-")</f>
        <v>-</v>
      </c>
      <c r="U108" s="24"/>
      <c r="V108" s="24"/>
      <c r="W108" s="37" t="str">
        <f>IF(U108&gt;1,1000/(U108*V108),"-")</f>
        <v>-</v>
      </c>
    </row>
    <row r="109" spans="1:23" x14ac:dyDescent="0.25">
      <c r="A109" s="35">
        <v>105</v>
      </c>
      <c r="B109" s="33"/>
      <c r="C109" s="1"/>
      <c r="D109" s="1"/>
      <c r="E109" s="1"/>
      <c r="F109" s="10"/>
      <c r="G109" s="10"/>
      <c r="H109" s="11" t="str">
        <f>IF(F109&gt;1,100/(F109*G109),"-")</f>
        <v>-</v>
      </c>
      <c r="I109" s="10"/>
      <c r="J109" s="10"/>
      <c r="K109" s="11" t="str">
        <f>IF(I109&gt;1,200/(I109*J109),"-")</f>
        <v>-</v>
      </c>
      <c r="L109" s="10"/>
      <c r="M109" s="10"/>
      <c r="N109" s="11" t="str">
        <f t="shared" si="1"/>
        <v>-</v>
      </c>
      <c r="O109" s="15"/>
      <c r="P109" s="15"/>
      <c r="Q109" s="16" t="str">
        <f>IF(O109&gt;1,600/(O109*P109),"-")</f>
        <v>-</v>
      </c>
      <c r="R109" s="20"/>
      <c r="S109" s="20"/>
      <c r="T109" s="21" t="str">
        <f>IF(R109&gt;1,800/(R109*S109),"-")</f>
        <v>-</v>
      </c>
      <c r="U109" s="24"/>
      <c r="V109" s="24"/>
      <c r="W109" s="37" t="str">
        <f>IF(U109&gt;1,1000/(U109*V109),"-")</f>
        <v>-</v>
      </c>
    </row>
    <row r="110" spans="1:23" x14ac:dyDescent="0.25">
      <c r="A110" s="35">
        <v>106</v>
      </c>
      <c r="B110" s="33"/>
      <c r="C110" s="1"/>
      <c r="D110" s="1"/>
      <c r="E110" s="1"/>
      <c r="F110" s="10"/>
      <c r="G110" s="10"/>
      <c r="H110" s="11" t="str">
        <f>IF(F110&gt;1,100/(F110*G110),"-")</f>
        <v>-</v>
      </c>
      <c r="I110" s="10"/>
      <c r="J110" s="10"/>
      <c r="K110" s="11" t="str">
        <f>IF(I110&gt;1,200/(I110*J110),"-")</f>
        <v>-</v>
      </c>
      <c r="L110" s="10"/>
      <c r="M110" s="10"/>
      <c r="N110" s="11" t="str">
        <f t="shared" si="1"/>
        <v>-</v>
      </c>
      <c r="O110" s="15"/>
      <c r="P110" s="15"/>
      <c r="Q110" s="16" t="str">
        <f>IF(O110&gt;1,600/(O110*P110),"-")</f>
        <v>-</v>
      </c>
      <c r="R110" s="20"/>
      <c r="S110" s="20"/>
      <c r="T110" s="21" t="str">
        <f>IF(R110&gt;1,800/(R110*S110),"-")</f>
        <v>-</v>
      </c>
      <c r="U110" s="24"/>
      <c r="V110" s="24"/>
      <c r="W110" s="37" t="str">
        <f>IF(U110&gt;1,1000/(U110*V110),"-")</f>
        <v>-</v>
      </c>
    </row>
    <row r="111" spans="1:23" x14ac:dyDescent="0.25">
      <c r="A111" s="35">
        <v>107</v>
      </c>
      <c r="B111" s="33"/>
      <c r="C111" s="1"/>
      <c r="D111" s="1"/>
      <c r="E111" s="1"/>
      <c r="F111" s="10"/>
      <c r="G111" s="10"/>
      <c r="H111" s="11" t="str">
        <f>IF(F111&gt;1,100/(F111*G111),"-")</f>
        <v>-</v>
      </c>
      <c r="I111" s="10"/>
      <c r="J111" s="10"/>
      <c r="K111" s="11" t="str">
        <f>IF(I111&gt;1,200/(I111*J111),"-")</f>
        <v>-</v>
      </c>
      <c r="L111" s="10"/>
      <c r="M111" s="10"/>
      <c r="N111" s="11" t="str">
        <f t="shared" si="1"/>
        <v>-</v>
      </c>
      <c r="O111" s="15"/>
      <c r="P111" s="15"/>
      <c r="Q111" s="16" t="str">
        <f>IF(O111&gt;1,600/(O111*P111),"-")</f>
        <v>-</v>
      </c>
      <c r="R111" s="20"/>
      <c r="S111" s="20"/>
      <c r="T111" s="21" t="str">
        <f>IF(R111&gt;1,800/(R111*S111),"-")</f>
        <v>-</v>
      </c>
      <c r="U111" s="24"/>
      <c r="V111" s="24"/>
      <c r="W111" s="37" t="str">
        <f>IF(U111&gt;1,1000/(U111*V111),"-")</f>
        <v>-</v>
      </c>
    </row>
    <row r="112" spans="1:23" x14ac:dyDescent="0.25">
      <c r="A112" s="35">
        <v>108</v>
      </c>
      <c r="B112" s="33"/>
      <c r="C112" s="1"/>
      <c r="D112" s="1"/>
      <c r="E112" s="1"/>
      <c r="F112" s="10"/>
      <c r="G112" s="10"/>
      <c r="H112" s="11" t="str">
        <f>IF(F112&gt;1,100/(F112*G112),"-")</f>
        <v>-</v>
      </c>
      <c r="I112" s="10"/>
      <c r="J112" s="10"/>
      <c r="K112" s="11" t="str">
        <f>IF(I112&gt;1,200/(I112*J112),"-")</f>
        <v>-</v>
      </c>
      <c r="L112" s="10"/>
      <c r="M112" s="10"/>
      <c r="N112" s="11" t="str">
        <f t="shared" si="1"/>
        <v>-</v>
      </c>
      <c r="O112" s="15"/>
      <c r="P112" s="15"/>
      <c r="Q112" s="16" t="str">
        <f>IF(O112&gt;1,600/(O112*P112),"-")</f>
        <v>-</v>
      </c>
      <c r="R112" s="20"/>
      <c r="S112" s="20"/>
      <c r="T112" s="21" t="str">
        <f>IF(R112&gt;1,800/(R112*S112),"-")</f>
        <v>-</v>
      </c>
      <c r="U112" s="24"/>
      <c r="V112" s="24"/>
      <c r="W112" s="37" t="str">
        <f>IF(U112&gt;1,1000/(U112*V112),"-")</f>
        <v>-</v>
      </c>
    </row>
    <row r="113" spans="1:23" x14ac:dyDescent="0.25">
      <c r="A113" s="35">
        <v>109</v>
      </c>
      <c r="B113" s="33"/>
      <c r="C113" s="1"/>
      <c r="D113" s="1"/>
      <c r="E113" s="1"/>
      <c r="F113" s="10"/>
      <c r="G113" s="10"/>
      <c r="H113" s="11" t="str">
        <f>IF(F113&gt;1,100/(F113*G113),"-")</f>
        <v>-</v>
      </c>
      <c r="I113" s="10"/>
      <c r="J113" s="10"/>
      <c r="K113" s="11" t="str">
        <f>IF(I113&gt;1,200/(I113*J113),"-")</f>
        <v>-</v>
      </c>
      <c r="L113" s="10"/>
      <c r="M113" s="10"/>
      <c r="N113" s="11" t="str">
        <f t="shared" si="1"/>
        <v>-</v>
      </c>
      <c r="O113" s="15"/>
      <c r="P113" s="15"/>
      <c r="Q113" s="16" t="str">
        <f>IF(O113&gt;1,600/(O113*P113),"-")</f>
        <v>-</v>
      </c>
      <c r="R113" s="20"/>
      <c r="S113" s="20"/>
      <c r="T113" s="21" t="str">
        <f>IF(R113&gt;1,800/(R113*S113),"-")</f>
        <v>-</v>
      </c>
      <c r="U113" s="24"/>
      <c r="V113" s="24"/>
      <c r="W113" s="37" t="str">
        <f>IF(U113&gt;1,1000/(U113*V113),"-")</f>
        <v>-</v>
      </c>
    </row>
    <row r="114" spans="1:23" x14ac:dyDescent="0.25">
      <c r="A114" s="35">
        <v>110</v>
      </c>
      <c r="B114" s="33"/>
      <c r="C114" s="1"/>
      <c r="D114" s="1"/>
      <c r="E114" s="1"/>
      <c r="F114" s="10"/>
      <c r="G114" s="10"/>
      <c r="H114" s="11" t="str">
        <f>IF(F114&gt;1,100/(F114*G114),"-")</f>
        <v>-</v>
      </c>
      <c r="I114" s="10"/>
      <c r="J114" s="10"/>
      <c r="K114" s="11" t="str">
        <f>IF(I114&gt;1,200/(I114*J114),"-")</f>
        <v>-</v>
      </c>
      <c r="L114" s="10"/>
      <c r="M114" s="10"/>
      <c r="N114" s="11" t="str">
        <f t="shared" si="1"/>
        <v>-</v>
      </c>
      <c r="O114" s="15"/>
      <c r="P114" s="15"/>
      <c r="Q114" s="16" t="str">
        <f>IF(O114&gt;1,600/(O114*P114),"-")</f>
        <v>-</v>
      </c>
      <c r="R114" s="20"/>
      <c r="S114" s="20"/>
      <c r="T114" s="21" t="str">
        <f>IF(R114&gt;1,800/(R114*S114),"-")</f>
        <v>-</v>
      </c>
      <c r="U114" s="24"/>
      <c r="V114" s="24"/>
      <c r="W114" s="37" t="str">
        <f>IF(U114&gt;1,1000/(U114*V114),"-")</f>
        <v>-</v>
      </c>
    </row>
    <row r="115" spans="1:23" x14ac:dyDescent="0.25">
      <c r="A115" s="35">
        <v>111</v>
      </c>
      <c r="B115" s="33"/>
      <c r="C115" s="1"/>
      <c r="D115" s="1"/>
      <c r="E115" s="1"/>
      <c r="F115" s="10"/>
      <c r="G115" s="10"/>
      <c r="H115" s="11" t="str">
        <f>IF(F115&gt;1,100/(F115*G115),"-")</f>
        <v>-</v>
      </c>
      <c r="I115" s="10"/>
      <c r="J115" s="10"/>
      <c r="K115" s="11" t="str">
        <f>IF(I115&gt;1,200/(I115*J115),"-")</f>
        <v>-</v>
      </c>
      <c r="L115" s="10"/>
      <c r="M115" s="10"/>
      <c r="N115" s="11" t="str">
        <f t="shared" si="1"/>
        <v>-</v>
      </c>
      <c r="O115" s="15"/>
      <c r="P115" s="15"/>
      <c r="Q115" s="16" t="str">
        <f>IF(O115&gt;1,600/(O115*P115),"-")</f>
        <v>-</v>
      </c>
      <c r="R115" s="20"/>
      <c r="S115" s="20"/>
      <c r="T115" s="21" t="str">
        <f>IF(R115&gt;1,800/(R115*S115),"-")</f>
        <v>-</v>
      </c>
      <c r="U115" s="24"/>
      <c r="V115" s="24"/>
      <c r="W115" s="37" t="str">
        <f>IF(U115&gt;1,1000/(U115*V115),"-")</f>
        <v>-</v>
      </c>
    </row>
    <row r="116" spans="1:23" x14ac:dyDescent="0.25">
      <c r="A116" s="35">
        <v>112</v>
      </c>
      <c r="B116" s="33"/>
      <c r="C116" s="1"/>
      <c r="D116" s="1"/>
      <c r="E116" s="1"/>
      <c r="F116" s="10"/>
      <c r="G116" s="10"/>
      <c r="H116" s="11" t="str">
        <f>IF(F116&gt;1,100/(F116*G116),"-")</f>
        <v>-</v>
      </c>
      <c r="I116" s="10"/>
      <c r="J116" s="10"/>
      <c r="K116" s="11" t="str">
        <f>IF(I116&gt;1,200/(I116*J116),"-")</f>
        <v>-</v>
      </c>
      <c r="L116" s="10"/>
      <c r="M116" s="10"/>
      <c r="N116" s="11" t="str">
        <f t="shared" si="1"/>
        <v>-</v>
      </c>
      <c r="O116" s="15"/>
      <c r="P116" s="15"/>
      <c r="Q116" s="16" t="str">
        <f>IF(O116&gt;1,600/(O116*P116),"-")</f>
        <v>-</v>
      </c>
      <c r="R116" s="20"/>
      <c r="S116" s="20"/>
      <c r="T116" s="21" t="str">
        <f>IF(R116&gt;1,800/(R116*S116),"-")</f>
        <v>-</v>
      </c>
      <c r="U116" s="24"/>
      <c r="V116" s="24"/>
      <c r="W116" s="37" t="str">
        <f>IF(U116&gt;1,1000/(U116*V116),"-")</f>
        <v>-</v>
      </c>
    </row>
    <row r="117" spans="1:23" x14ac:dyDescent="0.25">
      <c r="A117" s="35">
        <v>113</v>
      </c>
      <c r="B117" s="33"/>
      <c r="C117" s="1"/>
      <c r="D117" s="1"/>
      <c r="E117" s="1"/>
      <c r="F117" s="10"/>
      <c r="G117" s="10"/>
      <c r="H117" s="11" t="str">
        <f>IF(F117&gt;1,100/(F117*G117),"-")</f>
        <v>-</v>
      </c>
      <c r="I117" s="10"/>
      <c r="J117" s="10"/>
      <c r="K117" s="11" t="str">
        <f>IF(I117&gt;1,200/(I117*J117),"-")</f>
        <v>-</v>
      </c>
      <c r="L117" s="10"/>
      <c r="M117" s="10"/>
      <c r="N117" s="11" t="str">
        <f t="shared" si="1"/>
        <v>-</v>
      </c>
      <c r="O117" s="15"/>
      <c r="P117" s="15"/>
      <c r="Q117" s="16" t="str">
        <f>IF(O117&gt;1,600/(O117*P117),"-")</f>
        <v>-</v>
      </c>
      <c r="R117" s="20"/>
      <c r="S117" s="20"/>
      <c r="T117" s="21" t="str">
        <f>IF(R117&gt;1,800/(R117*S117),"-")</f>
        <v>-</v>
      </c>
      <c r="U117" s="24"/>
      <c r="V117" s="24"/>
      <c r="W117" s="37" t="str">
        <f>IF(U117&gt;1,1000/(U117*V117),"-")</f>
        <v>-</v>
      </c>
    </row>
    <row r="118" spans="1:23" x14ac:dyDescent="0.25">
      <c r="A118" s="35">
        <v>114</v>
      </c>
      <c r="B118" s="33"/>
      <c r="C118" s="1"/>
      <c r="D118" s="1"/>
      <c r="E118" s="1"/>
      <c r="F118" s="10"/>
      <c r="G118" s="10"/>
      <c r="H118" s="11" t="str">
        <f>IF(F118&gt;1,100/(F118*G118),"-")</f>
        <v>-</v>
      </c>
      <c r="I118" s="10"/>
      <c r="J118" s="10"/>
      <c r="K118" s="11" t="str">
        <f>IF(I118&gt;1,200/(I118*J118),"-")</f>
        <v>-</v>
      </c>
      <c r="L118" s="10"/>
      <c r="M118" s="10"/>
      <c r="N118" s="11" t="str">
        <f t="shared" si="1"/>
        <v>-</v>
      </c>
      <c r="O118" s="15"/>
      <c r="P118" s="15"/>
      <c r="Q118" s="16" t="str">
        <f>IF(O118&gt;1,600/(O118*P118),"-")</f>
        <v>-</v>
      </c>
      <c r="R118" s="20"/>
      <c r="S118" s="20"/>
      <c r="T118" s="21" t="str">
        <f>IF(R118&gt;1,800/(R118*S118),"-")</f>
        <v>-</v>
      </c>
      <c r="U118" s="24"/>
      <c r="V118" s="24"/>
      <c r="W118" s="37" t="str">
        <f>IF(U118&gt;1,1000/(U118*V118),"-")</f>
        <v>-</v>
      </c>
    </row>
    <row r="119" spans="1:23" x14ac:dyDescent="0.25">
      <c r="A119" s="35">
        <v>115</v>
      </c>
      <c r="B119" s="33"/>
      <c r="C119" s="1"/>
      <c r="D119" s="1"/>
      <c r="E119" s="1"/>
      <c r="F119" s="10"/>
      <c r="G119" s="10"/>
      <c r="H119" s="11" t="str">
        <f>IF(F119&gt;1,100/(F119*G119),"-")</f>
        <v>-</v>
      </c>
      <c r="I119" s="10"/>
      <c r="J119" s="10"/>
      <c r="K119" s="11" t="str">
        <f>IF(I119&gt;1,200/(I119*J119),"-")</f>
        <v>-</v>
      </c>
      <c r="L119" s="10"/>
      <c r="M119" s="10"/>
      <c r="N119" s="11" t="str">
        <f t="shared" si="1"/>
        <v>-</v>
      </c>
      <c r="O119" s="15"/>
      <c r="P119" s="15"/>
      <c r="Q119" s="16" t="str">
        <f>IF(O119&gt;1,600/(O119*P119),"-")</f>
        <v>-</v>
      </c>
      <c r="R119" s="20"/>
      <c r="S119" s="20"/>
      <c r="T119" s="21" t="str">
        <f>IF(R119&gt;1,800/(R119*S119),"-")</f>
        <v>-</v>
      </c>
      <c r="U119" s="24"/>
      <c r="V119" s="24"/>
      <c r="W119" s="37" t="str">
        <f>IF(U119&gt;1,1000/(U119*V119),"-")</f>
        <v>-</v>
      </c>
    </row>
    <row r="120" spans="1:23" x14ac:dyDescent="0.25">
      <c r="A120" s="35">
        <v>116</v>
      </c>
      <c r="B120" s="33"/>
      <c r="C120" s="1"/>
      <c r="D120" s="1"/>
      <c r="E120" s="1"/>
      <c r="F120" s="10"/>
      <c r="G120" s="10"/>
      <c r="H120" s="11" t="str">
        <f>IF(F120&gt;1,100/(F120*G120),"-")</f>
        <v>-</v>
      </c>
      <c r="I120" s="10"/>
      <c r="J120" s="10"/>
      <c r="K120" s="11" t="str">
        <f>IF(I120&gt;1,200/(I120*J120),"-")</f>
        <v>-</v>
      </c>
      <c r="L120" s="10"/>
      <c r="M120" s="10"/>
      <c r="N120" s="11" t="str">
        <f t="shared" si="1"/>
        <v>-</v>
      </c>
      <c r="O120" s="15"/>
      <c r="P120" s="15"/>
      <c r="Q120" s="16" t="str">
        <f>IF(O120&gt;1,600/(O120*P120),"-")</f>
        <v>-</v>
      </c>
      <c r="R120" s="20"/>
      <c r="S120" s="20"/>
      <c r="T120" s="21" t="str">
        <f>IF(R120&gt;1,800/(R120*S120),"-")</f>
        <v>-</v>
      </c>
      <c r="U120" s="24"/>
      <c r="V120" s="24"/>
      <c r="W120" s="37" t="str">
        <f>IF(U120&gt;1,1000/(U120*V120),"-")</f>
        <v>-</v>
      </c>
    </row>
    <row r="121" spans="1:23" x14ac:dyDescent="0.25">
      <c r="A121" s="35">
        <v>117</v>
      </c>
      <c r="B121" s="33"/>
      <c r="C121" s="1"/>
      <c r="D121" s="1"/>
      <c r="E121" s="1"/>
      <c r="F121" s="10"/>
      <c r="G121" s="10"/>
      <c r="H121" s="11" t="str">
        <f>IF(F121&gt;1,100/(F121*G121),"-")</f>
        <v>-</v>
      </c>
      <c r="I121" s="10"/>
      <c r="J121" s="10"/>
      <c r="K121" s="11" t="str">
        <f>IF(I121&gt;1,200/(I121*J121),"-")</f>
        <v>-</v>
      </c>
      <c r="L121" s="10"/>
      <c r="M121" s="10"/>
      <c r="N121" s="11" t="str">
        <f t="shared" si="1"/>
        <v>-</v>
      </c>
      <c r="O121" s="15"/>
      <c r="P121" s="15"/>
      <c r="Q121" s="16" t="str">
        <f>IF(O121&gt;1,600/(O121*P121),"-")</f>
        <v>-</v>
      </c>
      <c r="R121" s="20"/>
      <c r="S121" s="20"/>
      <c r="T121" s="21" t="str">
        <f>IF(R121&gt;1,800/(R121*S121),"-")</f>
        <v>-</v>
      </c>
      <c r="U121" s="24"/>
      <c r="V121" s="24"/>
      <c r="W121" s="37" t="str">
        <f>IF(U121&gt;1,1000/(U121*V121),"-")</f>
        <v>-</v>
      </c>
    </row>
    <row r="122" spans="1:23" x14ac:dyDescent="0.25">
      <c r="A122" s="35">
        <v>118</v>
      </c>
      <c r="B122" s="33"/>
      <c r="C122" s="1"/>
      <c r="D122" s="1"/>
      <c r="E122" s="1"/>
      <c r="F122" s="10"/>
      <c r="G122" s="10"/>
      <c r="H122" s="11" t="str">
        <f>IF(F122&gt;1,100/(F122*G122),"-")</f>
        <v>-</v>
      </c>
      <c r="I122" s="10"/>
      <c r="J122" s="10"/>
      <c r="K122" s="11" t="str">
        <f>IF(I122&gt;1,200/(I122*J122),"-")</f>
        <v>-</v>
      </c>
      <c r="L122" s="10"/>
      <c r="M122" s="10"/>
      <c r="N122" s="11" t="str">
        <f t="shared" si="1"/>
        <v>-</v>
      </c>
      <c r="O122" s="15"/>
      <c r="P122" s="15"/>
      <c r="Q122" s="16" t="str">
        <f>IF(O122&gt;1,600/(O122*P122),"-")</f>
        <v>-</v>
      </c>
      <c r="R122" s="20"/>
      <c r="S122" s="20"/>
      <c r="T122" s="21" t="str">
        <f>IF(R122&gt;1,800/(R122*S122),"-")</f>
        <v>-</v>
      </c>
      <c r="U122" s="24"/>
      <c r="V122" s="24"/>
      <c r="W122" s="37" t="str">
        <f>IF(U122&gt;1,1000/(U122*V122),"-")</f>
        <v>-</v>
      </c>
    </row>
    <row r="123" spans="1:23" x14ac:dyDescent="0.25">
      <c r="A123" s="35">
        <v>119</v>
      </c>
      <c r="B123" s="33"/>
      <c r="C123" s="1"/>
      <c r="D123" s="1"/>
      <c r="E123" s="1"/>
      <c r="F123" s="10"/>
      <c r="G123" s="10"/>
      <c r="H123" s="11" t="str">
        <f>IF(F123&gt;1,100/(F123*G123),"-")</f>
        <v>-</v>
      </c>
      <c r="I123" s="10"/>
      <c r="J123" s="10"/>
      <c r="K123" s="11" t="str">
        <f>IF(I123&gt;1,200/(I123*J123),"-")</f>
        <v>-</v>
      </c>
      <c r="L123" s="10"/>
      <c r="M123" s="10"/>
      <c r="N123" s="11" t="str">
        <f t="shared" si="1"/>
        <v>-</v>
      </c>
      <c r="O123" s="15"/>
      <c r="P123" s="15"/>
      <c r="Q123" s="16" t="str">
        <f>IF(O123&gt;1,600/(O123*P123),"-")</f>
        <v>-</v>
      </c>
      <c r="R123" s="20"/>
      <c r="S123" s="20"/>
      <c r="T123" s="21" t="str">
        <f>IF(R123&gt;1,800/(R123*S123),"-")</f>
        <v>-</v>
      </c>
      <c r="U123" s="24"/>
      <c r="V123" s="24"/>
      <c r="W123" s="37" t="str">
        <f>IF(U123&gt;1,1000/(U123*V123),"-")</f>
        <v>-</v>
      </c>
    </row>
    <row r="124" spans="1:23" x14ac:dyDescent="0.25">
      <c r="A124" s="35">
        <v>120</v>
      </c>
      <c r="B124" s="33"/>
      <c r="C124" s="1"/>
      <c r="D124" s="1"/>
      <c r="E124" s="1"/>
      <c r="F124" s="10"/>
      <c r="G124" s="10"/>
      <c r="H124" s="11" t="str">
        <f>IF(F124&gt;1,100/(F124*G124),"-")</f>
        <v>-</v>
      </c>
      <c r="I124" s="10"/>
      <c r="J124" s="10"/>
      <c r="K124" s="11" t="str">
        <f>IF(I124&gt;1,200/(I124*J124),"-")</f>
        <v>-</v>
      </c>
      <c r="L124" s="10"/>
      <c r="M124" s="10"/>
      <c r="N124" s="11" t="str">
        <f t="shared" si="1"/>
        <v>-</v>
      </c>
      <c r="O124" s="15"/>
      <c r="P124" s="15"/>
      <c r="Q124" s="16" t="str">
        <f>IF(O124&gt;1,600/(O124*P124),"-")</f>
        <v>-</v>
      </c>
      <c r="R124" s="20"/>
      <c r="S124" s="20"/>
      <c r="T124" s="21" t="str">
        <f>IF(R124&gt;1,800/(R124*S124),"-")</f>
        <v>-</v>
      </c>
      <c r="U124" s="24"/>
      <c r="V124" s="24"/>
      <c r="W124" s="37" t="str">
        <f>IF(U124&gt;1,1000/(U124*V124),"-")</f>
        <v>-</v>
      </c>
    </row>
    <row r="125" spans="1:23" x14ac:dyDescent="0.25">
      <c r="A125" s="35">
        <v>121</v>
      </c>
      <c r="B125" s="33"/>
      <c r="C125" s="1"/>
      <c r="D125" s="1"/>
      <c r="E125" s="1"/>
      <c r="F125" s="10"/>
      <c r="G125" s="10"/>
      <c r="H125" s="11" t="str">
        <f>IF(F125&gt;1,100/(F125*G125),"-")</f>
        <v>-</v>
      </c>
      <c r="I125" s="10"/>
      <c r="J125" s="10"/>
      <c r="K125" s="11" t="str">
        <f>IF(I125&gt;1,200/(I125*J125),"-")</f>
        <v>-</v>
      </c>
      <c r="L125" s="10"/>
      <c r="M125" s="10"/>
      <c r="N125" s="11" t="str">
        <f t="shared" si="1"/>
        <v>-</v>
      </c>
      <c r="O125" s="15"/>
      <c r="P125" s="15"/>
      <c r="Q125" s="16" t="str">
        <f>IF(O125&gt;1,600/(O125*P125),"-")</f>
        <v>-</v>
      </c>
      <c r="R125" s="20"/>
      <c r="S125" s="20"/>
      <c r="T125" s="21" t="str">
        <f>IF(R125&gt;1,800/(R125*S125),"-")</f>
        <v>-</v>
      </c>
      <c r="U125" s="24"/>
      <c r="V125" s="24"/>
      <c r="W125" s="37" t="str">
        <f>IF(U125&gt;1,1000/(U125*V125),"-")</f>
        <v>-</v>
      </c>
    </row>
    <row r="126" spans="1:23" x14ac:dyDescent="0.25">
      <c r="A126" s="35">
        <v>122</v>
      </c>
      <c r="B126" s="33"/>
      <c r="C126" s="1"/>
      <c r="D126" s="1"/>
      <c r="E126" s="1"/>
      <c r="F126" s="10"/>
      <c r="G126" s="10"/>
      <c r="H126" s="11" t="str">
        <f>IF(F126&gt;1,100/(F126*G126),"-")</f>
        <v>-</v>
      </c>
      <c r="I126" s="10"/>
      <c r="J126" s="10"/>
      <c r="K126" s="11" t="str">
        <f>IF(I126&gt;1,200/(I126*J126),"-")</f>
        <v>-</v>
      </c>
      <c r="L126" s="10"/>
      <c r="M126" s="10"/>
      <c r="N126" s="11" t="str">
        <f t="shared" si="1"/>
        <v>-</v>
      </c>
      <c r="O126" s="15"/>
      <c r="P126" s="15"/>
      <c r="Q126" s="16" t="str">
        <f>IF(O126&gt;1,600/(O126*P126),"-")</f>
        <v>-</v>
      </c>
      <c r="R126" s="20"/>
      <c r="S126" s="20"/>
      <c r="T126" s="21" t="str">
        <f>IF(R126&gt;1,800/(R126*S126),"-")</f>
        <v>-</v>
      </c>
      <c r="U126" s="24"/>
      <c r="V126" s="24"/>
      <c r="W126" s="37" t="str">
        <f>IF(U126&gt;1,1000/(U126*V126),"-")</f>
        <v>-</v>
      </c>
    </row>
    <row r="127" spans="1:23" x14ac:dyDescent="0.25">
      <c r="A127" s="35">
        <v>123</v>
      </c>
      <c r="B127" s="33"/>
      <c r="C127" s="1"/>
      <c r="D127" s="1"/>
      <c r="E127" s="1"/>
      <c r="F127" s="10"/>
      <c r="G127" s="10"/>
      <c r="H127" s="11" t="str">
        <f>IF(F127&gt;1,100/(F127*G127),"-")</f>
        <v>-</v>
      </c>
      <c r="I127" s="10"/>
      <c r="J127" s="10"/>
      <c r="K127" s="11" t="str">
        <f>IF(I127&gt;1,200/(I127*J127),"-")</f>
        <v>-</v>
      </c>
      <c r="L127" s="10"/>
      <c r="M127" s="10"/>
      <c r="N127" s="11" t="str">
        <f t="shared" si="1"/>
        <v>-</v>
      </c>
      <c r="O127" s="15"/>
      <c r="P127" s="15"/>
      <c r="Q127" s="16" t="str">
        <f>IF(O127&gt;1,600/(O127*P127),"-")</f>
        <v>-</v>
      </c>
      <c r="R127" s="20"/>
      <c r="S127" s="20"/>
      <c r="T127" s="21" t="str">
        <f>IF(R127&gt;1,800/(R127*S127),"-")</f>
        <v>-</v>
      </c>
      <c r="U127" s="24"/>
      <c r="V127" s="24"/>
      <c r="W127" s="37" t="str">
        <f>IF(U127&gt;1,1000/(U127*V127),"-")</f>
        <v>-</v>
      </c>
    </row>
    <row r="128" spans="1:23" x14ac:dyDescent="0.25">
      <c r="A128" s="35">
        <v>124</v>
      </c>
      <c r="B128" s="33"/>
      <c r="C128" s="1"/>
      <c r="D128" s="1"/>
      <c r="E128" s="1"/>
      <c r="F128" s="10"/>
      <c r="G128" s="10"/>
      <c r="H128" s="11" t="str">
        <f>IF(F128&gt;1,100/(F128*G128),"-")</f>
        <v>-</v>
      </c>
      <c r="I128" s="10"/>
      <c r="J128" s="10"/>
      <c r="K128" s="11" t="str">
        <f>IF(I128&gt;1,200/(I128*J128),"-")</f>
        <v>-</v>
      </c>
      <c r="L128" s="10"/>
      <c r="M128" s="10"/>
      <c r="N128" s="11" t="str">
        <f t="shared" si="1"/>
        <v>-</v>
      </c>
      <c r="O128" s="15"/>
      <c r="P128" s="15"/>
      <c r="Q128" s="16" t="str">
        <f>IF(O128&gt;1,600/(O128*P128),"-")</f>
        <v>-</v>
      </c>
      <c r="R128" s="20"/>
      <c r="S128" s="20"/>
      <c r="T128" s="21" t="str">
        <f>IF(R128&gt;1,800/(R128*S128),"-")</f>
        <v>-</v>
      </c>
      <c r="U128" s="24"/>
      <c r="V128" s="24"/>
      <c r="W128" s="37" t="str">
        <f>IF(U128&gt;1,1000/(U128*V128),"-")</f>
        <v>-</v>
      </c>
    </row>
    <row r="129" spans="1:23" x14ac:dyDescent="0.25">
      <c r="A129" s="35">
        <v>125</v>
      </c>
      <c r="B129" s="33"/>
      <c r="C129" s="1"/>
      <c r="D129" s="1"/>
      <c r="E129" s="1"/>
      <c r="F129" s="10"/>
      <c r="G129" s="10"/>
      <c r="H129" s="11" t="str">
        <f>IF(F129&gt;1,100/(F129*G129),"-")</f>
        <v>-</v>
      </c>
      <c r="I129" s="10"/>
      <c r="J129" s="10"/>
      <c r="K129" s="11" t="str">
        <f>IF(I129&gt;1,200/(I129*J129),"-")</f>
        <v>-</v>
      </c>
      <c r="L129" s="10"/>
      <c r="M129" s="10"/>
      <c r="N129" s="11" t="str">
        <f t="shared" si="1"/>
        <v>-</v>
      </c>
      <c r="O129" s="15"/>
      <c r="P129" s="15"/>
      <c r="Q129" s="16" t="str">
        <f>IF(O129&gt;1,600/(O129*P129),"-")</f>
        <v>-</v>
      </c>
      <c r="R129" s="20"/>
      <c r="S129" s="20"/>
      <c r="T129" s="21" t="str">
        <f>IF(R129&gt;1,800/(R129*S129),"-")</f>
        <v>-</v>
      </c>
      <c r="U129" s="24"/>
      <c r="V129" s="24"/>
      <c r="W129" s="37" t="str">
        <f>IF(U129&gt;1,1000/(U129*V129),"-")</f>
        <v>-</v>
      </c>
    </row>
    <row r="130" spans="1:23" x14ac:dyDescent="0.25">
      <c r="A130" s="35">
        <v>126</v>
      </c>
      <c r="B130" s="33"/>
      <c r="C130" s="1"/>
      <c r="D130" s="1"/>
      <c r="E130" s="1"/>
      <c r="F130" s="10"/>
      <c r="G130" s="10"/>
      <c r="H130" s="11" t="str">
        <f>IF(F130&gt;1,100/(F130*G130),"-")</f>
        <v>-</v>
      </c>
      <c r="I130" s="10"/>
      <c r="J130" s="10"/>
      <c r="K130" s="11" t="str">
        <f>IF(I130&gt;1,200/(I130*J130),"-")</f>
        <v>-</v>
      </c>
      <c r="L130" s="10"/>
      <c r="M130" s="10"/>
      <c r="N130" s="11" t="str">
        <f t="shared" si="1"/>
        <v>-</v>
      </c>
      <c r="O130" s="15"/>
      <c r="P130" s="15"/>
      <c r="Q130" s="16" t="str">
        <f>IF(O130&gt;1,600/(O130*P130),"-")</f>
        <v>-</v>
      </c>
      <c r="R130" s="20"/>
      <c r="S130" s="20"/>
      <c r="T130" s="21" t="str">
        <f>IF(R130&gt;1,800/(R130*S130),"-")</f>
        <v>-</v>
      </c>
      <c r="U130" s="24"/>
      <c r="V130" s="24"/>
      <c r="W130" s="37" t="str">
        <f>IF(U130&gt;1,1000/(U130*V130),"-")</f>
        <v>-</v>
      </c>
    </row>
    <row r="131" spans="1:23" x14ac:dyDescent="0.25">
      <c r="A131" s="35">
        <v>127</v>
      </c>
      <c r="B131" s="33"/>
      <c r="C131" s="1"/>
      <c r="D131" s="1"/>
      <c r="E131" s="1"/>
      <c r="F131" s="10"/>
      <c r="G131" s="10"/>
      <c r="H131" s="11" t="str">
        <f>IF(F131&gt;1,100/(F131*G131),"-")</f>
        <v>-</v>
      </c>
      <c r="I131" s="10"/>
      <c r="J131" s="10"/>
      <c r="K131" s="11" t="str">
        <f>IF(I131&gt;1,200/(I131*J131),"-")</f>
        <v>-</v>
      </c>
      <c r="L131" s="10"/>
      <c r="M131" s="10"/>
      <c r="N131" s="11" t="str">
        <f t="shared" si="1"/>
        <v>-</v>
      </c>
      <c r="O131" s="15"/>
      <c r="P131" s="15"/>
      <c r="Q131" s="16" t="str">
        <f>IF(O131&gt;1,600/(O131*P131),"-")</f>
        <v>-</v>
      </c>
      <c r="R131" s="20"/>
      <c r="S131" s="20"/>
      <c r="T131" s="21" t="str">
        <f>IF(R131&gt;1,800/(R131*S131),"-")</f>
        <v>-</v>
      </c>
      <c r="U131" s="24"/>
      <c r="V131" s="24"/>
      <c r="W131" s="37" t="str">
        <f>IF(U131&gt;1,1000/(U131*V131),"-")</f>
        <v>-</v>
      </c>
    </row>
    <row r="132" spans="1:23" x14ac:dyDescent="0.25">
      <c r="A132" s="35">
        <v>128</v>
      </c>
      <c r="B132" s="33"/>
      <c r="C132" s="1"/>
      <c r="D132" s="1"/>
      <c r="E132" s="1"/>
      <c r="F132" s="10"/>
      <c r="G132" s="10"/>
      <c r="H132" s="11" t="str">
        <f>IF(F132&gt;1,100/(F132*G132),"-")</f>
        <v>-</v>
      </c>
      <c r="I132" s="10"/>
      <c r="J132" s="10"/>
      <c r="K132" s="11" t="str">
        <f>IF(I132&gt;1,200/(I132*J132),"-")</f>
        <v>-</v>
      </c>
      <c r="L132" s="10"/>
      <c r="M132" s="10"/>
      <c r="N132" s="11" t="str">
        <f t="shared" si="1"/>
        <v>-</v>
      </c>
      <c r="O132" s="15"/>
      <c r="P132" s="15"/>
      <c r="Q132" s="16" t="str">
        <f>IF(O132&gt;1,600/(O132*P132),"-")</f>
        <v>-</v>
      </c>
      <c r="R132" s="20"/>
      <c r="S132" s="20"/>
      <c r="T132" s="21" t="str">
        <f>IF(R132&gt;1,800/(R132*S132),"-")</f>
        <v>-</v>
      </c>
      <c r="U132" s="24"/>
      <c r="V132" s="24"/>
      <c r="W132" s="37" t="str">
        <f>IF(U132&gt;1,1000/(U132*V132),"-")</f>
        <v>-</v>
      </c>
    </row>
    <row r="133" spans="1:23" x14ac:dyDescent="0.25">
      <c r="A133" s="35">
        <v>129</v>
      </c>
      <c r="B133" s="33"/>
      <c r="C133" s="1"/>
      <c r="D133" s="1"/>
      <c r="E133" s="1"/>
      <c r="F133" s="10"/>
      <c r="G133" s="10"/>
      <c r="H133" s="11" t="str">
        <f>IF(F133&gt;1,100/(F133*G133),"-")</f>
        <v>-</v>
      </c>
      <c r="I133" s="10"/>
      <c r="J133" s="10"/>
      <c r="K133" s="11" t="str">
        <f>IF(I133&gt;1,200/(I133*J133),"-")</f>
        <v>-</v>
      </c>
      <c r="L133" s="10"/>
      <c r="M133" s="10"/>
      <c r="N133" s="11" t="str">
        <f t="shared" si="1"/>
        <v>-</v>
      </c>
      <c r="O133" s="15"/>
      <c r="P133" s="15"/>
      <c r="Q133" s="16" t="str">
        <f>IF(O133&gt;1,600/(O133*P133),"-")</f>
        <v>-</v>
      </c>
      <c r="R133" s="20"/>
      <c r="S133" s="20"/>
      <c r="T133" s="21" t="str">
        <f>IF(R133&gt;1,800/(R133*S133),"-")</f>
        <v>-</v>
      </c>
      <c r="U133" s="24"/>
      <c r="V133" s="24"/>
      <c r="W133" s="37" t="str">
        <f>IF(U133&gt;1,1000/(U133*V133),"-")</f>
        <v>-</v>
      </c>
    </row>
    <row r="134" spans="1:23" x14ac:dyDescent="0.25">
      <c r="A134" s="35">
        <v>130</v>
      </c>
      <c r="B134" s="33"/>
      <c r="C134" s="1"/>
      <c r="D134" s="1"/>
      <c r="E134" s="1"/>
      <c r="F134" s="10"/>
      <c r="G134" s="10"/>
      <c r="H134" s="11" t="str">
        <f>IF(F134&gt;1,100/(F134*G134),"-")</f>
        <v>-</v>
      </c>
      <c r="I134" s="10"/>
      <c r="J134" s="10"/>
      <c r="K134" s="11" t="str">
        <f>IF(I134&gt;1,200/(I134*J134),"-")</f>
        <v>-</v>
      </c>
      <c r="L134" s="10"/>
      <c r="M134" s="10"/>
      <c r="N134" s="11" t="str">
        <f t="shared" si="1"/>
        <v>-</v>
      </c>
      <c r="O134" s="15"/>
      <c r="P134" s="15"/>
      <c r="Q134" s="16" t="str">
        <f>IF(O134&gt;1,600/(O134*P134),"-")</f>
        <v>-</v>
      </c>
      <c r="R134" s="20"/>
      <c r="S134" s="20"/>
      <c r="T134" s="21" t="str">
        <f>IF(R134&gt;1,800/(R134*S134),"-")</f>
        <v>-</v>
      </c>
      <c r="U134" s="24"/>
      <c r="V134" s="24"/>
      <c r="W134" s="37" t="str">
        <f>IF(U134&gt;1,1000/(U134*V134),"-")</f>
        <v>-</v>
      </c>
    </row>
    <row r="135" spans="1:23" x14ac:dyDescent="0.25">
      <c r="A135" s="35">
        <v>131</v>
      </c>
      <c r="B135" s="33"/>
      <c r="C135" s="1"/>
      <c r="D135" s="1"/>
      <c r="E135" s="1"/>
      <c r="F135" s="10"/>
      <c r="G135" s="10"/>
      <c r="H135" s="11" t="str">
        <f>IF(F135&gt;1,100/(F135*G135),"-")</f>
        <v>-</v>
      </c>
      <c r="I135" s="10"/>
      <c r="J135" s="10"/>
      <c r="K135" s="11" t="str">
        <f>IF(I135&gt;1,200/(I135*J135),"-")</f>
        <v>-</v>
      </c>
      <c r="L135" s="10"/>
      <c r="M135" s="10"/>
      <c r="N135" s="11" t="str">
        <f t="shared" ref="N135:N162" si="2">IF(L135&gt;1,400/(L135*M135),"-")</f>
        <v>-</v>
      </c>
      <c r="O135" s="15"/>
      <c r="P135" s="15"/>
      <c r="Q135" s="16" t="str">
        <f>IF(O135&gt;1,600/(O135*P135),"-")</f>
        <v>-</v>
      </c>
      <c r="R135" s="20"/>
      <c r="S135" s="20"/>
      <c r="T135" s="21" t="str">
        <f>IF(R135&gt;1,800/(R135*S135),"-")</f>
        <v>-</v>
      </c>
      <c r="U135" s="24"/>
      <c r="V135" s="24"/>
      <c r="W135" s="37" t="str">
        <f>IF(U135&gt;1,1000/(U135*V135),"-")</f>
        <v>-</v>
      </c>
    </row>
    <row r="136" spans="1:23" x14ac:dyDescent="0.25">
      <c r="A136" s="35">
        <v>132</v>
      </c>
      <c r="B136" s="33"/>
      <c r="C136" s="1"/>
      <c r="D136" s="1"/>
      <c r="E136" s="1"/>
      <c r="F136" s="10"/>
      <c r="G136" s="10"/>
      <c r="H136" s="11" t="str">
        <f>IF(F136&gt;1,100/(F136*G136),"-")</f>
        <v>-</v>
      </c>
      <c r="I136" s="10"/>
      <c r="J136" s="10"/>
      <c r="K136" s="11" t="str">
        <f>IF(I136&gt;1,200/(I136*J136),"-")</f>
        <v>-</v>
      </c>
      <c r="L136" s="10"/>
      <c r="M136" s="10"/>
      <c r="N136" s="11" t="str">
        <f t="shared" si="2"/>
        <v>-</v>
      </c>
      <c r="O136" s="15"/>
      <c r="P136" s="15"/>
      <c r="Q136" s="16" t="str">
        <f>IF(O136&gt;1,600/(O136*P136),"-")</f>
        <v>-</v>
      </c>
      <c r="R136" s="20"/>
      <c r="S136" s="20"/>
      <c r="T136" s="21" t="str">
        <f>IF(R136&gt;1,800/(R136*S136),"-")</f>
        <v>-</v>
      </c>
      <c r="U136" s="24"/>
      <c r="V136" s="24"/>
      <c r="W136" s="37" t="str">
        <f>IF(U136&gt;1,1000/(U136*V136),"-")</f>
        <v>-</v>
      </c>
    </row>
    <row r="137" spans="1:23" x14ac:dyDescent="0.25">
      <c r="A137" s="35">
        <v>133</v>
      </c>
      <c r="B137" s="33"/>
      <c r="C137" s="1"/>
      <c r="D137" s="1"/>
      <c r="E137" s="1"/>
      <c r="F137" s="10"/>
      <c r="G137" s="10"/>
      <c r="H137" s="11" t="str">
        <f>IF(F137&gt;1,100/(F137*G137),"-")</f>
        <v>-</v>
      </c>
      <c r="I137" s="10"/>
      <c r="J137" s="10"/>
      <c r="K137" s="11" t="str">
        <f>IF(I137&gt;1,200/(I137*J137),"-")</f>
        <v>-</v>
      </c>
      <c r="L137" s="10"/>
      <c r="M137" s="10"/>
      <c r="N137" s="11" t="str">
        <f t="shared" si="2"/>
        <v>-</v>
      </c>
      <c r="O137" s="15"/>
      <c r="P137" s="15"/>
      <c r="Q137" s="16" t="str">
        <f>IF(O137&gt;1,600/(O137*P137),"-")</f>
        <v>-</v>
      </c>
      <c r="R137" s="20"/>
      <c r="S137" s="20"/>
      <c r="T137" s="21" t="str">
        <f>IF(R137&gt;1,800/(R137*S137),"-")</f>
        <v>-</v>
      </c>
      <c r="U137" s="24"/>
      <c r="V137" s="24"/>
      <c r="W137" s="37" t="str">
        <f>IF(U137&gt;1,1000/(U137*V137),"-")</f>
        <v>-</v>
      </c>
    </row>
    <row r="138" spans="1:23" x14ac:dyDescent="0.25">
      <c r="A138" s="35">
        <v>134</v>
      </c>
      <c r="B138" s="33"/>
      <c r="C138" s="1"/>
      <c r="D138" s="1"/>
      <c r="E138" s="1"/>
      <c r="F138" s="10"/>
      <c r="G138" s="10"/>
      <c r="H138" s="11" t="str">
        <f>IF(F138&gt;1,100/(F138*G138),"-")</f>
        <v>-</v>
      </c>
      <c r="I138" s="10"/>
      <c r="J138" s="10"/>
      <c r="K138" s="11" t="str">
        <f>IF(I138&gt;1,200/(I138*J138),"-")</f>
        <v>-</v>
      </c>
      <c r="L138" s="10"/>
      <c r="M138" s="10"/>
      <c r="N138" s="11" t="str">
        <f t="shared" si="2"/>
        <v>-</v>
      </c>
      <c r="O138" s="15"/>
      <c r="P138" s="15"/>
      <c r="Q138" s="16" t="str">
        <f>IF(O138&gt;1,600/(O138*P138),"-")</f>
        <v>-</v>
      </c>
      <c r="R138" s="20"/>
      <c r="S138" s="20"/>
      <c r="T138" s="21" t="str">
        <f>IF(R138&gt;1,800/(R138*S138),"-")</f>
        <v>-</v>
      </c>
      <c r="U138" s="24"/>
      <c r="V138" s="24"/>
      <c r="W138" s="37" t="str">
        <f>IF(U138&gt;1,1000/(U138*V138),"-")</f>
        <v>-</v>
      </c>
    </row>
    <row r="139" spans="1:23" x14ac:dyDescent="0.25">
      <c r="A139" s="35">
        <v>135</v>
      </c>
      <c r="B139" s="33"/>
      <c r="C139" s="1"/>
      <c r="D139" s="1"/>
      <c r="E139" s="1"/>
      <c r="F139" s="10"/>
      <c r="G139" s="10"/>
      <c r="H139" s="11" t="str">
        <f>IF(F139&gt;1,100/(F139*G139),"-")</f>
        <v>-</v>
      </c>
      <c r="I139" s="10"/>
      <c r="J139" s="10"/>
      <c r="K139" s="11" t="str">
        <f>IF(I139&gt;1,200/(I139*J139),"-")</f>
        <v>-</v>
      </c>
      <c r="L139" s="10"/>
      <c r="M139" s="10"/>
      <c r="N139" s="11" t="str">
        <f t="shared" si="2"/>
        <v>-</v>
      </c>
      <c r="O139" s="15"/>
      <c r="P139" s="15"/>
      <c r="Q139" s="16" t="str">
        <f>IF(O139&gt;1,600/(O139*P139),"-")</f>
        <v>-</v>
      </c>
      <c r="R139" s="20"/>
      <c r="S139" s="20"/>
      <c r="T139" s="21" t="str">
        <f>IF(R139&gt;1,800/(R139*S139),"-")</f>
        <v>-</v>
      </c>
      <c r="U139" s="24"/>
      <c r="V139" s="24"/>
      <c r="W139" s="37" t="str">
        <f>IF(U139&gt;1,1000/(U139*V139),"-")</f>
        <v>-</v>
      </c>
    </row>
    <row r="140" spans="1:23" x14ac:dyDescent="0.25">
      <c r="A140" s="35">
        <v>136</v>
      </c>
      <c r="B140" s="33"/>
      <c r="C140" s="1"/>
      <c r="D140" s="1"/>
      <c r="E140" s="1"/>
      <c r="F140" s="10"/>
      <c r="G140" s="10"/>
      <c r="H140" s="11" t="str">
        <f>IF(F140&gt;1,100/(F140*G140),"-")</f>
        <v>-</v>
      </c>
      <c r="I140" s="10"/>
      <c r="J140" s="10"/>
      <c r="K140" s="11" t="str">
        <f>IF(I140&gt;1,200/(I140*J140),"-")</f>
        <v>-</v>
      </c>
      <c r="L140" s="10"/>
      <c r="M140" s="10"/>
      <c r="N140" s="11" t="str">
        <f t="shared" si="2"/>
        <v>-</v>
      </c>
      <c r="O140" s="15"/>
      <c r="P140" s="15"/>
      <c r="Q140" s="16" t="str">
        <f>IF(O140&gt;1,600/(O140*P140),"-")</f>
        <v>-</v>
      </c>
      <c r="R140" s="20"/>
      <c r="S140" s="20"/>
      <c r="T140" s="21" t="str">
        <f>IF(R140&gt;1,800/(R140*S140),"-")</f>
        <v>-</v>
      </c>
      <c r="U140" s="24"/>
      <c r="V140" s="24"/>
      <c r="W140" s="37" t="str">
        <f>IF(U140&gt;1,1000/(U140*V140),"-")</f>
        <v>-</v>
      </c>
    </row>
    <row r="141" spans="1:23" x14ac:dyDescent="0.25">
      <c r="A141" s="35">
        <v>137</v>
      </c>
      <c r="B141" s="33"/>
      <c r="C141" s="1"/>
      <c r="D141" s="1"/>
      <c r="E141" s="1"/>
      <c r="F141" s="10"/>
      <c r="G141" s="10"/>
      <c r="H141" s="11" t="str">
        <f>IF(F141&gt;1,100/(F141*G141),"-")</f>
        <v>-</v>
      </c>
      <c r="I141" s="10"/>
      <c r="J141" s="10"/>
      <c r="K141" s="11" t="str">
        <f>IF(I141&gt;1,200/(I141*J141),"-")</f>
        <v>-</v>
      </c>
      <c r="L141" s="10"/>
      <c r="M141" s="10"/>
      <c r="N141" s="11" t="str">
        <f t="shared" si="2"/>
        <v>-</v>
      </c>
      <c r="O141" s="15"/>
      <c r="P141" s="15"/>
      <c r="Q141" s="16" t="str">
        <f>IF(O141&gt;1,600/(O141*P141),"-")</f>
        <v>-</v>
      </c>
      <c r="R141" s="20"/>
      <c r="S141" s="20"/>
      <c r="T141" s="21" t="str">
        <f>IF(R141&gt;1,800/(R141*S141),"-")</f>
        <v>-</v>
      </c>
      <c r="U141" s="24"/>
      <c r="V141" s="24"/>
      <c r="W141" s="37" t="str">
        <f>IF(U141&gt;1,1000/(U141*V141),"-")</f>
        <v>-</v>
      </c>
    </row>
    <row r="142" spans="1:23" x14ac:dyDescent="0.25">
      <c r="A142" s="35">
        <v>138</v>
      </c>
      <c r="B142" s="33"/>
      <c r="C142" s="1"/>
      <c r="D142" s="1"/>
      <c r="E142" s="1"/>
      <c r="F142" s="10"/>
      <c r="G142" s="10"/>
      <c r="H142" s="11" t="str">
        <f>IF(F142&gt;1,100/(F142*G142),"-")</f>
        <v>-</v>
      </c>
      <c r="I142" s="10"/>
      <c r="J142" s="10"/>
      <c r="K142" s="11" t="str">
        <f>IF(I142&gt;1,200/(I142*J142),"-")</f>
        <v>-</v>
      </c>
      <c r="L142" s="10"/>
      <c r="M142" s="10"/>
      <c r="N142" s="11" t="str">
        <f t="shared" si="2"/>
        <v>-</v>
      </c>
      <c r="O142" s="15"/>
      <c r="P142" s="15"/>
      <c r="Q142" s="16" t="str">
        <f>IF(O142&gt;1,600/(O142*P142),"-")</f>
        <v>-</v>
      </c>
      <c r="R142" s="20"/>
      <c r="S142" s="20"/>
      <c r="T142" s="21" t="str">
        <f>IF(R142&gt;1,800/(R142*S142),"-")</f>
        <v>-</v>
      </c>
      <c r="U142" s="24"/>
      <c r="V142" s="24"/>
      <c r="W142" s="37" t="str">
        <f>IF(U142&gt;1,1000/(U142*V142),"-")</f>
        <v>-</v>
      </c>
    </row>
    <row r="143" spans="1:23" x14ac:dyDescent="0.25">
      <c r="A143" s="35">
        <v>139</v>
      </c>
      <c r="B143" s="33"/>
      <c r="C143" s="1"/>
      <c r="D143" s="1"/>
      <c r="E143" s="1"/>
      <c r="F143" s="10"/>
      <c r="G143" s="10"/>
      <c r="H143" s="11" t="str">
        <f>IF(F143&gt;1,100/(F143*G143),"-")</f>
        <v>-</v>
      </c>
      <c r="I143" s="10"/>
      <c r="J143" s="10"/>
      <c r="K143" s="11" t="str">
        <f>IF(I143&gt;1,200/(I143*J143),"-")</f>
        <v>-</v>
      </c>
      <c r="L143" s="10"/>
      <c r="M143" s="10"/>
      <c r="N143" s="11" t="str">
        <f t="shared" si="2"/>
        <v>-</v>
      </c>
      <c r="O143" s="15"/>
      <c r="P143" s="15"/>
      <c r="Q143" s="16" t="str">
        <f>IF(O143&gt;1,600/(O143*P143),"-")</f>
        <v>-</v>
      </c>
      <c r="R143" s="20"/>
      <c r="S143" s="20"/>
      <c r="T143" s="21" t="str">
        <f>IF(R143&gt;1,800/(R143*S143),"-")</f>
        <v>-</v>
      </c>
      <c r="U143" s="24"/>
      <c r="V143" s="24"/>
      <c r="W143" s="37" t="str">
        <f>IF(U143&gt;1,1000/(U143*V143),"-")</f>
        <v>-</v>
      </c>
    </row>
    <row r="144" spans="1:23" x14ac:dyDescent="0.25">
      <c r="A144" s="35">
        <v>140</v>
      </c>
      <c r="B144" s="33"/>
      <c r="C144" s="1"/>
      <c r="D144" s="1"/>
      <c r="E144" s="1"/>
      <c r="F144" s="10"/>
      <c r="G144" s="10"/>
      <c r="H144" s="11" t="str">
        <f>IF(F144&gt;1,100/(F144*G144),"-")</f>
        <v>-</v>
      </c>
      <c r="I144" s="10"/>
      <c r="J144" s="10"/>
      <c r="K144" s="11" t="str">
        <f>IF(I144&gt;1,200/(I144*J144),"-")</f>
        <v>-</v>
      </c>
      <c r="L144" s="10"/>
      <c r="M144" s="10"/>
      <c r="N144" s="11" t="str">
        <f t="shared" si="2"/>
        <v>-</v>
      </c>
      <c r="O144" s="15"/>
      <c r="P144" s="15"/>
      <c r="Q144" s="16" t="str">
        <f>IF(O144&gt;1,600/(O144*P144),"-")</f>
        <v>-</v>
      </c>
      <c r="R144" s="20"/>
      <c r="S144" s="20"/>
      <c r="T144" s="21" t="str">
        <f>IF(R144&gt;1,800/(R144*S144),"-")</f>
        <v>-</v>
      </c>
      <c r="U144" s="24"/>
      <c r="V144" s="24"/>
      <c r="W144" s="37" t="str">
        <f>IF(U144&gt;1,1000/(U144*V144),"-")</f>
        <v>-</v>
      </c>
    </row>
    <row r="145" spans="1:23" x14ac:dyDescent="0.25">
      <c r="A145" s="35">
        <v>141</v>
      </c>
      <c r="B145" s="33"/>
      <c r="C145" s="1"/>
      <c r="D145" s="1"/>
      <c r="E145" s="1"/>
      <c r="F145" s="10"/>
      <c r="G145" s="10"/>
      <c r="H145" s="11" t="str">
        <f>IF(F145&gt;1,100/(F145*G145),"-")</f>
        <v>-</v>
      </c>
      <c r="I145" s="10"/>
      <c r="J145" s="10"/>
      <c r="K145" s="11" t="str">
        <f>IF(I145&gt;1,200/(I145*J145),"-")</f>
        <v>-</v>
      </c>
      <c r="L145" s="10"/>
      <c r="M145" s="10"/>
      <c r="N145" s="11" t="str">
        <f t="shared" si="2"/>
        <v>-</v>
      </c>
      <c r="O145" s="15"/>
      <c r="P145" s="15"/>
      <c r="Q145" s="16" t="str">
        <f>IF(O145&gt;1,600/(O145*P145),"-")</f>
        <v>-</v>
      </c>
      <c r="R145" s="20"/>
      <c r="S145" s="20"/>
      <c r="T145" s="21" t="str">
        <f>IF(R145&gt;1,800/(R145*S145),"-")</f>
        <v>-</v>
      </c>
      <c r="U145" s="24"/>
      <c r="V145" s="24"/>
      <c r="W145" s="37" t="str">
        <f>IF(U145&gt;1,1000/(U145*V145),"-")</f>
        <v>-</v>
      </c>
    </row>
    <row r="146" spans="1:23" x14ac:dyDescent="0.25">
      <c r="A146" s="35">
        <v>142</v>
      </c>
      <c r="B146" s="33"/>
      <c r="C146" s="1"/>
      <c r="D146" s="1"/>
      <c r="E146" s="1"/>
      <c r="F146" s="10"/>
      <c r="G146" s="10"/>
      <c r="H146" s="11" t="str">
        <f>IF(F146&gt;1,100/(F146*G146),"-")</f>
        <v>-</v>
      </c>
      <c r="I146" s="10"/>
      <c r="J146" s="10"/>
      <c r="K146" s="11" t="str">
        <f>IF(I146&gt;1,200/(I146*J146),"-")</f>
        <v>-</v>
      </c>
      <c r="L146" s="10"/>
      <c r="M146" s="10"/>
      <c r="N146" s="11" t="str">
        <f t="shared" si="2"/>
        <v>-</v>
      </c>
      <c r="O146" s="15"/>
      <c r="P146" s="15"/>
      <c r="Q146" s="16" t="str">
        <f>IF(O146&gt;1,600/(O146*P146),"-")</f>
        <v>-</v>
      </c>
      <c r="R146" s="20"/>
      <c r="S146" s="20"/>
      <c r="T146" s="21" t="str">
        <f>IF(R146&gt;1,800/(R146*S146),"-")</f>
        <v>-</v>
      </c>
      <c r="U146" s="24"/>
      <c r="V146" s="24"/>
      <c r="W146" s="37" t="str">
        <f>IF(U146&gt;1,1000/(U146*V146),"-")</f>
        <v>-</v>
      </c>
    </row>
    <row r="147" spans="1:23" x14ac:dyDescent="0.25">
      <c r="A147" s="35">
        <v>143</v>
      </c>
      <c r="B147" s="33"/>
      <c r="C147" s="1"/>
      <c r="D147" s="1"/>
      <c r="E147" s="1"/>
      <c r="F147" s="10"/>
      <c r="G147" s="10"/>
      <c r="H147" s="11" t="str">
        <f>IF(F147&gt;1,100/(F147*G147),"-")</f>
        <v>-</v>
      </c>
      <c r="I147" s="10"/>
      <c r="J147" s="10"/>
      <c r="K147" s="11" t="str">
        <f>IF(I147&gt;1,200/(I147*J147),"-")</f>
        <v>-</v>
      </c>
      <c r="L147" s="10"/>
      <c r="M147" s="10"/>
      <c r="N147" s="11" t="str">
        <f t="shared" si="2"/>
        <v>-</v>
      </c>
      <c r="O147" s="15"/>
      <c r="P147" s="15"/>
      <c r="Q147" s="16" t="str">
        <f>IF(O147&gt;1,600/(O147*P147),"-")</f>
        <v>-</v>
      </c>
      <c r="R147" s="20"/>
      <c r="S147" s="20"/>
      <c r="T147" s="21" t="str">
        <f>IF(R147&gt;1,800/(R147*S147),"-")</f>
        <v>-</v>
      </c>
      <c r="U147" s="24"/>
      <c r="V147" s="24"/>
      <c r="W147" s="37" t="str">
        <f>IF(U147&gt;1,1000/(U147*V147),"-")</f>
        <v>-</v>
      </c>
    </row>
    <row r="148" spans="1:23" x14ac:dyDescent="0.25">
      <c r="A148" s="35">
        <v>144</v>
      </c>
      <c r="B148" s="33"/>
      <c r="C148" s="1"/>
      <c r="D148" s="1"/>
      <c r="E148" s="1"/>
      <c r="F148" s="10"/>
      <c r="G148" s="10"/>
      <c r="H148" s="11" t="str">
        <f>IF(F148&gt;1,100/(F148*G148),"-")</f>
        <v>-</v>
      </c>
      <c r="I148" s="10"/>
      <c r="J148" s="10"/>
      <c r="K148" s="11" t="str">
        <f>IF(I148&gt;1,200/(I148*J148),"-")</f>
        <v>-</v>
      </c>
      <c r="L148" s="10"/>
      <c r="M148" s="10"/>
      <c r="N148" s="11" t="str">
        <f t="shared" si="2"/>
        <v>-</v>
      </c>
      <c r="O148" s="15"/>
      <c r="P148" s="15"/>
      <c r="Q148" s="16" t="str">
        <f>IF(O148&gt;1,600/(O148*P148),"-")</f>
        <v>-</v>
      </c>
      <c r="R148" s="20"/>
      <c r="S148" s="20"/>
      <c r="T148" s="21" t="str">
        <f>IF(R148&gt;1,800/(R148*S148),"-")</f>
        <v>-</v>
      </c>
      <c r="U148" s="24"/>
      <c r="V148" s="24"/>
      <c r="W148" s="37" t="str">
        <f>IF(U148&gt;1,1000/(U148*V148),"-")</f>
        <v>-</v>
      </c>
    </row>
    <row r="149" spans="1:23" x14ac:dyDescent="0.25">
      <c r="A149" s="35">
        <v>145</v>
      </c>
      <c r="B149" s="33"/>
      <c r="C149" s="1"/>
      <c r="D149" s="1"/>
      <c r="E149" s="1"/>
      <c r="F149" s="10"/>
      <c r="G149" s="10"/>
      <c r="H149" s="11" t="str">
        <f>IF(F149&gt;1,100/(F149*G149),"-")</f>
        <v>-</v>
      </c>
      <c r="I149" s="10"/>
      <c r="J149" s="10"/>
      <c r="K149" s="11" t="str">
        <f>IF(I149&gt;1,200/(I149*J149),"-")</f>
        <v>-</v>
      </c>
      <c r="L149" s="10"/>
      <c r="M149" s="10"/>
      <c r="N149" s="11" t="str">
        <f t="shared" si="2"/>
        <v>-</v>
      </c>
      <c r="O149" s="15"/>
      <c r="P149" s="15"/>
      <c r="Q149" s="16" t="str">
        <f>IF(O149&gt;1,600/(O149*P149),"-")</f>
        <v>-</v>
      </c>
      <c r="R149" s="20"/>
      <c r="S149" s="20"/>
      <c r="T149" s="21" t="str">
        <f>IF(R149&gt;1,800/(R149*S149),"-")</f>
        <v>-</v>
      </c>
      <c r="U149" s="24"/>
      <c r="V149" s="24"/>
      <c r="W149" s="37" t="str">
        <f>IF(U149&gt;1,1000/(U149*V149),"-")</f>
        <v>-</v>
      </c>
    </row>
    <row r="150" spans="1:23" x14ac:dyDescent="0.25">
      <c r="A150" s="35">
        <v>146</v>
      </c>
      <c r="B150" s="33"/>
      <c r="C150" s="1"/>
      <c r="D150" s="1"/>
      <c r="E150" s="1"/>
      <c r="F150" s="10"/>
      <c r="G150" s="10"/>
      <c r="H150" s="11" t="str">
        <f>IF(F150&gt;1,100/(F150*G150),"-")</f>
        <v>-</v>
      </c>
      <c r="I150" s="10"/>
      <c r="J150" s="10"/>
      <c r="K150" s="11" t="str">
        <f>IF(I150&gt;1,200/(I150*J150),"-")</f>
        <v>-</v>
      </c>
      <c r="L150" s="10"/>
      <c r="M150" s="10"/>
      <c r="N150" s="11" t="str">
        <f t="shared" si="2"/>
        <v>-</v>
      </c>
      <c r="O150" s="15"/>
      <c r="P150" s="15"/>
      <c r="Q150" s="16" t="str">
        <f>IF(O150&gt;1,600/(O150*P150),"-")</f>
        <v>-</v>
      </c>
      <c r="R150" s="20"/>
      <c r="S150" s="20"/>
      <c r="T150" s="21" t="str">
        <f>IF(R150&gt;1,800/(R150*S150),"-")</f>
        <v>-</v>
      </c>
      <c r="U150" s="24"/>
      <c r="V150" s="24"/>
      <c r="W150" s="37" t="str">
        <f>IF(U150&gt;1,1000/(U150*V150),"-")</f>
        <v>-</v>
      </c>
    </row>
    <row r="151" spans="1:23" x14ac:dyDescent="0.25">
      <c r="A151" s="35">
        <v>147</v>
      </c>
      <c r="B151" s="33"/>
      <c r="C151" s="1"/>
      <c r="D151" s="1"/>
      <c r="E151" s="1"/>
      <c r="F151" s="10"/>
      <c r="G151" s="10"/>
      <c r="H151" s="11" t="str">
        <f>IF(F151&gt;1,100/(F151*G151),"-")</f>
        <v>-</v>
      </c>
      <c r="I151" s="10"/>
      <c r="J151" s="10"/>
      <c r="K151" s="11" t="str">
        <f>IF(I151&gt;1,200/(I151*J151),"-")</f>
        <v>-</v>
      </c>
      <c r="L151" s="10"/>
      <c r="M151" s="10"/>
      <c r="N151" s="11" t="str">
        <f t="shared" si="2"/>
        <v>-</v>
      </c>
      <c r="O151" s="15"/>
      <c r="P151" s="15"/>
      <c r="Q151" s="16" t="str">
        <f>IF(O151&gt;1,600/(O151*P151),"-")</f>
        <v>-</v>
      </c>
      <c r="R151" s="20"/>
      <c r="S151" s="20"/>
      <c r="T151" s="21" t="str">
        <f>IF(R151&gt;1,800/(R151*S151),"-")</f>
        <v>-</v>
      </c>
      <c r="U151" s="24"/>
      <c r="V151" s="24"/>
      <c r="W151" s="37" t="str">
        <f>IF(U151&gt;1,1000/(U151*V151),"-")</f>
        <v>-</v>
      </c>
    </row>
    <row r="152" spans="1:23" x14ac:dyDescent="0.25">
      <c r="A152" s="35">
        <v>148</v>
      </c>
      <c r="B152" s="33"/>
      <c r="C152" s="1"/>
      <c r="D152" s="1"/>
      <c r="E152" s="1"/>
      <c r="F152" s="10"/>
      <c r="G152" s="10"/>
      <c r="H152" s="11" t="str">
        <f>IF(F152&gt;1,100/(F152*G152),"-")</f>
        <v>-</v>
      </c>
      <c r="I152" s="10"/>
      <c r="J152" s="10"/>
      <c r="K152" s="11" t="str">
        <f>IF(I152&gt;1,200/(I152*J152),"-")</f>
        <v>-</v>
      </c>
      <c r="L152" s="10"/>
      <c r="M152" s="10"/>
      <c r="N152" s="11" t="str">
        <f t="shared" si="2"/>
        <v>-</v>
      </c>
      <c r="O152" s="15"/>
      <c r="P152" s="15"/>
      <c r="Q152" s="16" t="str">
        <f>IF(O152&gt;1,600/(O152*P152),"-")</f>
        <v>-</v>
      </c>
      <c r="R152" s="20"/>
      <c r="S152" s="20"/>
      <c r="T152" s="21" t="str">
        <f>IF(R152&gt;1,800/(R152*S152),"-")</f>
        <v>-</v>
      </c>
      <c r="U152" s="24"/>
      <c r="V152" s="24"/>
      <c r="W152" s="37" t="str">
        <f>IF(U152&gt;1,1000/(U152*V152),"-")</f>
        <v>-</v>
      </c>
    </row>
    <row r="153" spans="1:23" x14ac:dyDescent="0.25">
      <c r="A153" s="35">
        <v>149</v>
      </c>
      <c r="B153" s="33"/>
      <c r="C153" s="1"/>
      <c r="D153" s="1"/>
      <c r="E153" s="1"/>
      <c r="F153" s="10"/>
      <c r="G153" s="10"/>
      <c r="H153" s="11" t="str">
        <f>IF(F153&gt;1,100/(F153*G153),"-")</f>
        <v>-</v>
      </c>
      <c r="I153" s="10"/>
      <c r="J153" s="10"/>
      <c r="K153" s="11" t="str">
        <f>IF(I153&gt;1,200/(I153*J153),"-")</f>
        <v>-</v>
      </c>
      <c r="L153" s="10"/>
      <c r="M153" s="10"/>
      <c r="N153" s="11" t="str">
        <f t="shared" si="2"/>
        <v>-</v>
      </c>
      <c r="O153" s="15"/>
      <c r="P153" s="15"/>
      <c r="Q153" s="16" t="str">
        <f>IF(O153&gt;1,600/(O153*P153),"-")</f>
        <v>-</v>
      </c>
      <c r="R153" s="20"/>
      <c r="S153" s="20"/>
      <c r="T153" s="21" t="str">
        <f>IF(R153&gt;1,800/(R153*S153),"-")</f>
        <v>-</v>
      </c>
      <c r="U153" s="24"/>
      <c r="V153" s="24"/>
      <c r="W153" s="37" t="str">
        <f>IF(U153&gt;1,1000/(U153*V153),"-")</f>
        <v>-</v>
      </c>
    </row>
    <row r="154" spans="1:23" x14ac:dyDescent="0.25">
      <c r="A154" s="35">
        <v>150</v>
      </c>
      <c r="B154" s="33"/>
      <c r="C154" s="1"/>
      <c r="D154" s="1"/>
      <c r="E154" s="1"/>
      <c r="F154" s="10"/>
      <c r="G154" s="10"/>
      <c r="H154" s="11" t="str">
        <f>IF(F154&gt;1,100/(F154*G154),"-")</f>
        <v>-</v>
      </c>
      <c r="I154" s="10"/>
      <c r="J154" s="10"/>
      <c r="K154" s="11" t="str">
        <f>IF(I154&gt;1,200/(I154*J154),"-")</f>
        <v>-</v>
      </c>
      <c r="L154" s="10"/>
      <c r="M154" s="10"/>
      <c r="N154" s="11" t="str">
        <f t="shared" si="2"/>
        <v>-</v>
      </c>
      <c r="O154" s="15"/>
      <c r="P154" s="15"/>
      <c r="Q154" s="16" t="str">
        <f>IF(O154&gt;1,600/(O154*P154),"-")</f>
        <v>-</v>
      </c>
      <c r="R154" s="20"/>
      <c r="S154" s="20"/>
      <c r="T154" s="21" t="str">
        <f>IF(R154&gt;1,800/(R154*S154),"-")</f>
        <v>-</v>
      </c>
      <c r="U154" s="24"/>
      <c r="V154" s="24"/>
      <c r="W154" s="37" t="str">
        <f>IF(U154&gt;1,1000/(U154*V154),"-")</f>
        <v>-</v>
      </c>
    </row>
    <row r="155" spans="1:23" x14ac:dyDescent="0.25">
      <c r="A155" s="35">
        <v>151</v>
      </c>
      <c r="B155" s="33"/>
      <c r="C155" s="1"/>
      <c r="D155" s="1"/>
      <c r="E155" s="1"/>
      <c r="F155" s="10"/>
      <c r="G155" s="10"/>
      <c r="H155" s="11" t="str">
        <f>IF(F155&gt;1,100/(F155*G155),"-")</f>
        <v>-</v>
      </c>
      <c r="I155" s="10"/>
      <c r="J155" s="10"/>
      <c r="K155" s="11" t="str">
        <f>IF(I155&gt;1,200/(I155*J155),"-")</f>
        <v>-</v>
      </c>
      <c r="L155" s="10"/>
      <c r="M155" s="10"/>
      <c r="N155" s="11" t="str">
        <f t="shared" si="2"/>
        <v>-</v>
      </c>
      <c r="O155" s="15"/>
      <c r="P155" s="15"/>
      <c r="Q155" s="16" t="str">
        <f>IF(O155&gt;1,600/(O155*P155),"-")</f>
        <v>-</v>
      </c>
      <c r="R155" s="20"/>
      <c r="S155" s="20"/>
      <c r="T155" s="21" t="str">
        <f>IF(R155&gt;1,800/(R155*S155),"-")</f>
        <v>-</v>
      </c>
      <c r="U155" s="24"/>
      <c r="V155" s="24"/>
      <c r="W155" s="37" t="str">
        <f>IF(U155&gt;1,1000/(U155*V155),"-")</f>
        <v>-</v>
      </c>
    </row>
    <row r="156" spans="1:23" x14ac:dyDescent="0.25">
      <c r="A156" s="35">
        <v>152</v>
      </c>
      <c r="B156" s="33"/>
      <c r="C156" s="1"/>
      <c r="D156" s="1"/>
      <c r="E156" s="1"/>
      <c r="F156" s="10"/>
      <c r="G156" s="10"/>
      <c r="H156" s="11" t="str">
        <f>IF(F156&gt;1,100/(F156*G156),"-")</f>
        <v>-</v>
      </c>
      <c r="I156" s="10"/>
      <c r="J156" s="10"/>
      <c r="K156" s="11" t="str">
        <f>IF(I156&gt;1,200/(I156*J156),"-")</f>
        <v>-</v>
      </c>
      <c r="L156" s="10"/>
      <c r="M156" s="10"/>
      <c r="N156" s="11" t="str">
        <f t="shared" si="2"/>
        <v>-</v>
      </c>
      <c r="O156" s="15"/>
      <c r="P156" s="15"/>
      <c r="Q156" s="16" t="str">
        <f>IF(O156&gt;1,600/(O156*P156),"-")</f>
        <v>-</v>
      </c>
      <c r="R156" s="20"/>
      <c r="S156" s="20"/>
      <c r="T156" s="21" t="str">
        <f>IF(R156&gt;1,800/(R156*S156),"-")</f>
        <v>-</v>
      </c>
      <c r="U156" s="24"/>
      <c r="V156" s="24"/>
      <c r="W156" s="37" t="str">
        <f>IF(U156&gt;1,1000/(U156*V156),"-")</f>
        <v>-</v>
      </c>
    </row>
    <row r="157" spans="1:23" x14ac:dyDescent="0.25">
      <c r="A157" s="35">
        <v>153</v>
      </c>
      <c r="B157" s="33"/>
      <c r="C157" s="1"/>
      <c r="D157" s="1"/>
      <c r="E157" s="1"/>
      <c r="F157" s="10"/>
      <c r="G157" s="10"/>
      <c r="H157" s="11" t="str">
        <f>IF(F157&gt;1,100/(F157*G157),"-")</f>
        <v>-</v>
      </c>
      <c r="I157" s="10"/>
      <c r="J157" s="10"/>
      <c r="K157" s="11" t="str">
        <f>IF(I157&gt;1,200/(I157*J157),"-")</f>
        <v>-</v>
      </c>
      <c r="L157" s="10"/>
      <c r="M157" s="10"/>
      <c r="N157" s="11" t="str">
        <f t="shared" si="2"/>
        <v>-</v>
      </c>
      <c r="O157" s="15"/>
      <c r="P157" s="15"/>
      <c r="Q157" s="16" t="str">
        <f>IF(O157&gt;1,600/(O157*P157),"-")</f>
        <v>-</v>
      </c>
      <c r="R157" s="20"/>
      <c r="S157" s="20"/>
      <c r="T157" s="21" t="str">
        <f>IF(R157&gt;1,800/(R157*S157),"-")</f>
        <v>-</v>
      </c>
      <c r="U157" s="24"/>
      <c r="V157" s="24"/>
      <c r="W157" s="37" t="str">
        <f>IF(U157&gt;1,1000/(U157*V157),"-")</f>
        <v>-</v>
      </c>
    </row>
    <row r="158" spans="1:23" x14ac:dyDescent="0.25">
      <c r="A158" s="35">
        <v>154</v>
      </c>
      <c r="B158" s="33"/>
      <c r="C158" s="1"/>
      <c r="D158" s="1"/>
      <c r="E158" s="1"/>
      <c r="F158" s="10"/>
      <c r="G158" s="10"/>
      <c r="H158" s="11" t="str">
        <f>IF(F158&gt;1,100/(F158*G158),"-")</f>
        <v>-</v>
      </c>
      <c r="I158" s="10"/>
      <c r="J158" s="10"/>
      <c r="K158" s="11" t="str">
        <f>IF(I158&gt;1,200/(I158*J158),"-")</f>
        <v>-</v>
      </c>
      <c r="L158" s="10"/>
      <c r="M158" s="10"/>
      <c r="N158" s="11" t="str">
        <f t="shared" si="2"/>
        <v>-</v>
      </c>
      <c r="O158" s="15"/>
      <c r="P158" s="15"/>
      <c r="Q158" s="16" t="str">
        <f>IF(O158&gt;1,600/(O158*P158),"-")</f>
        <v>-</v>
      </c>
      <c r="R158" s="20"/>
      <c r="S158" s="20"/>
      <c r="T158" s="21" t="str">
        <f>IF(R158&gt;1,800/(R158*S158),"-")</f>
        <v>-</v>
      </c>
      <c r="U158" s="24"/>
      <c r="V158" s="24"/>
      <c r="W158" s="37" t="str">
        <f>IF(U158&gt;1,1000/(U158*V158),"-")</f>
        <v>-</v>
      </c>
    </row>
    <row r="159" spans="1:23" x14ac:dyDescent="0.25">
      <c r="A159" s="35">
        <v>155</v>
      </c>
      <c r="B159" s="33"/>
      <c r="C159" s="1"/>
      <c r="D159" s="1"/>
      <c r="E159" s="1"/>
      <c r="F159" s="10"/>
      <c r="G159" s="10"/>
      <c r="H159" s="11" t="str">
        <f>IF(F159&gt;1,100/(F159*G159),"-")</f>
        <v>-</v>
      </c>
      <c r="I159" s="10"/>
      <c r="J159" s="10"/>
      <c r="K159" s="11" t="str">
        <f>IF(I159&gt;1,200/(I159*J159),"-")</f>
        <v>-</v>
      </c>
      <c r="L159" s="10"/>
      <c r="M159" s="10"/>
      <c r="N159" s="11" t="str">
        <f t="shared" si="2"/>
        <v>-</v>
      </c>
      <c r="O159" s="15"/>
      <c r="P159" s="15"/>
      <c r="Q159" s="16" t="str">
        <f>IF(O159&gt;1,600/(O159*P159),"-")</f>
        <v>-</v>
      </c>
      <c r="R159" s="20"/>
      <c r="S159" s="20"/>
      <c r="T159" s="21" t="str">
        <f>IF(R159&gt;1,800/(R159*S159),"-")</f>
        <v>-</v>
      </c>
      <c r="U159" s="24"/>
      <c r="V159" s="24"/>
      <c r="W159" s="37" t="str">
        <f>IF(U159&gt;1,1000/(U159*V159),"-")</f>
        <v>-</v>
      </c>
    </row>
    <row r="160" spans="1:23" x14ac:dyDescent="0.25">
      <c r="A160" s="35">
        <v>156</v>
      </c>
      <c r="B160" s="33"/>
      <c r="C160" s="1"/>
      <c r="D160" s="1"/>
      <c r="E160" s="1"/>
      <c r="F160" s="10"/>
      <c r="G160" s="10"/>
      <c r="H160" s="11" t="str">
        <f>IF(F160&gt;1,100/(F160*G160),"-")</f>
        <v>-</v>
      </c>
      <c r="I160" s="10"/>
      <c r="J160" s="10"/>
      <c r="K160" s="11" t="str">
        <f>IF(I160&gt;1,200/(I160*J160),"-")</f>
        <v>-</v>
      </c>
      <c r="L160" s="10"/>
      <c r="M160" s="10"/>
      <c r="N160" s="11" t="str">
        <f t="shared" si="2"/>
        <v>-</v>
      </c>
      <c r="O160" s="15"/>
      <c r="P160" s="15"/>
      <c r="Q160" s="16" t="str">
        <f>IF(O160&gt;1,600/(O160*P160),"-")</f>
        <v>-</v>
      </c>
      <c r="R160" s="20"/>
      <c r="S160" s="20"/>
      <c r="T160" s="21" t="str">
        <f>IF(R160&gt;1,800/(R160*S160),"-")</f>
        <v>-</v>
      </c>
      <c r="U160" s="24"/>
      <c r="V160" s="24"/>
      <c r="W160" s="37" t="str">
        <f>IF(U160&gt;1,1000/(U160*V160),"-")</f>
        <v>-</v>
      </c>
    </row>
    <row r="161" spans="1:23" x14ac:dyDescent="0.25">
      <c r="A161" s="35">
        <v>157</v>
      </c>
      <c r="B161" s="33"/>
      <c r="C161" s="1"/>
      <c r="D161" s="1"/>
      <c r="E161" s="1"/>
      <c r="F161" s="10"/>
      <c r="G161" s="10"/>
      <c r="H161" s="11" t="str">
        <f>IF(F161&gt;1,100/(F161*G161),"-")</f>
        <v>-</v>
      </c>
      <c r="I161" s="10"/>
      <c r="J161" s="10"/>
      <c r="K161" s="11" t="str">
        <f>IF(I161&gt;1,200/(I161*J161),"-")</f>
        <v>-</v>
      </c>
      <c r="L161" s="10"/>
      <c r="M161" s="10"/>
      <c r="N161" s="11" t="str">
        <f t="shared" si="2"/>
        <v>-</v>
      </c>
      <c r="O161" s="15"/>
      <c r="P161" s="15"/>
      <c r="Q161" s="16" t="str">
        <f>IF(O161&gt;1,600/(O161*P161),"-")</f>
        <v>-</v>
      </c>
      <c r="R161" s="20"/>
      <c r="S161" s="20"/>
      <c r="T161" s="21" t="str">
        <f>IF(R161&gt;1,800/(R161*S161),"-")</f>
        <v>-</v>
      </c>
      <c r="U161" s="24"/>
      <c r="V161" s="24"/>
      <c r="W161" s="37" t="str">
        <f>IF(U161&gt;1,1000/(U161*V161),"-")</f>
        <v>-</v>
      </c>
    </row>
    <row r="162" spans="1:23" ht="15.75" thickBot="1" x14ac:dyDescent="0.3">
      <c r="A162" s="38"/>
      <c r="B162" s="34"/>
      <c r="C162" s="2"/>
      <c r="D162" s="2"/>
      <c r="E162" s="2"/>
      <c r="F162" s="12"/>
      <c r="G162" s="12"/>
      <c r="H162" s="13" t="str">
        <f>IF(F162&gt;1,100/(F162*G162),"-")</f>
        <v>-</v>
      </c>
      <c r="I162" s="12"/>
      <c r="J162" s="12"/>
      <c r="K162" s="13" t="str">
        <f>IF(I162&gt;1,200/(I162*J162),"-")</f>
        <v>-</v>
      </c>
      <c r="L162" s="12"/>
      <c r="M162" s="12"/>
      <c r="N162" s="11" t="str">
        <f t="shared" si="2"/>
        <v>-</v>
      </c>
      <c r="O162" s="17"/>
      <c r="P162" s="17"/>
      <c r="Q162" s="18" t="str">
        <f>IF(O162&gt;1,600/(O162*P162),"-")</f>
        <v>-</v>
      </c>
      <c r="R162" s="22"/>
      <c r="S162" s="22"/>
      <c r="T162" s="23" t="str">
        <f>IF(R162&gt;1,800/(R162*S162),"-")</f>
        <v>-</v>
      </c>
      <c r="U162" s="25"/>
      <c r="V162" s="25"/>
      <c r="W162" s="39" t="str">
        <f>IF(U162&gt;1,1000/(U162*V162),"-")</f>
        <v>-</v>
      </c>
    </row>
  </sheetData>
  <autoFilter ref="A4:W4">
    <sortState ref="A5:W162">
      <sortCondition ref="V4"/>
    </sortState>
  </autoFilter>
  <mergeCells count="12">
    <mergeCell ref="A1:A2"/>
    <mergeCell ref="O2:Q2"/>
    <mergeCell ref="R2:T2"/>
    <mergeCell ref="U2:W2"/>
    <mergeCell ref="B1:B2"/>
    <mergeCell ref="C1:C2"/>
    <mergeCell ref="D1:D2"/>
    <mergeCell ref="E1:E2"/>
    <mergeCell ref="L2:N2"/>
    <mergeCell ref="I2:K2"/>
    <mergeCell ref="F2:H2"/>
    <mergeCell ref="F1:W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Афанасьев Владимир Валерьевич</cp:lastModifiedBy>
  <dcterms:created xsi:type="dcterms:W3CDTF">2013-04-06T01:33:38Z</dcterms:created>
  <dcterms:modified xsi:type="dcterms:W3CDTF">2014-02-28T00:39:58Z</dcterms:modified>
</cp:coreProperties>
</file>